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howInkAnnotation="0"/>
  <mc:AlternateContent xmlns:mc="http://schemas.openxmlformats.org/markup-compatibility/2006">
    <mc:Choice Requires="x15">
      <x15ac:absPath xmlns:x15ac="http://schemas.microsoft.com/office/spreadsheetml/2010/11/ac" url="P:\LA\KL\KL 123 BMU NKI Klimafonds\Konzept &amp; Planung\AP 5 Lernen und Sichtbarkeit\5.2 Leitfaden\Arbeitshilfen Praxisleitfaden\"/>
    </mc:Choice>
  </mc:AlternateContent>
  <xr:revisionPtr revIDLastSave="0" documentId="13_ncr:1_{550C02B3-1B63-4CC4-9835-81248C2B86C8}" xr6:coauthVersionLast="47" xr6:coauthVersionMax="47" xr10:uidLastSave="{00000000-0000-0000-0000-000000000000}"/>
  <bookViews>
    <workbookView xWindow="38010" yWindow="2115" windowWidth="19425" windowHeight="10305" xr2:uid="{00000000-000D-0000-FFFF-FFFF00000000}"/>
  </bookViews>
  <sheets>
    <sheet name="Inhalt -&gt;" sheetId="7" r:id="rId1"/>
    <sheet name="1) Förderantrag" sheetId="4" r:id="rId2"/>
    <sheet name="2) Antragshilfe Zeit-Kostenplan" sheetId="8" r:id="rId3"/>
    <sheet name="3) Kriterienmatrix" sheetId="6" r:id="rId4"/>
    <sheet name="4) Berichtsvorlage" sheetId="5" r:id="rId5"/>
    <sheet name="5) Belegliste" sheetId="9" r:id="rId6"/>
  </sheets>
  <definedNames>
    <definedName name="_xlnm._FilterDatabase" localSheetId="3" hidden="1">'3) Kriterienmatrix'!$A$5:$H$41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6" l="1"/>
  <c r="F21" i="9"/>
  <c r="F35" i="8"/>
  <c r="F34" i="8"/>
  <c r="F33" i="8"/>
  <c r="F32" i="8"/>
  <c r="F38" i="8" l="1"/>
  <c r="B42" i="8" s="1"/>
  <c r="B45" i="8" s="1"/>
  <c r="K41" i="6" l="1"/>
  <c r="K40" i="6"/>
  <c r="K38" i="6"/>
  <c r="K37" i="6"/>
  <c r="K29" i="6"/>
  <c r="K22" i="6"/>
  <c r="K23" i="6"/>
  <c r="K24" i="6"/>
  <c r="K26" i="6"/>
  <c r="K21" i="6"/>
  <c r="K20" i="6"/>
  <c r="K15" i="6"/>
  <c r="K16" i="6"/>
  <c r="K17" i="6"/>
  <c r="K18" i="6"/>
  <c r="K19" i="6"/>
  <c r="K36" i="6"/>
  <c r="K35" i="6"/>
  <c r="K34" i="6"/>
  <c r="K33" i="6"/>
  <c r="K32" i="6"/>
  <c r="K31" i="6"/>
  <c r="K30" i="6"/>
</calcChain>
</file>

<file path=xl/sharedStrings.xml><?xml version="1.0" encoding="utf-8"?>
<sst xmlns="http://schemas.openxmlformats.org/spreadsheetml/2006/main" count="415" uniqueCount="378">
  <si>
    <t xml:space="preserve">Geringer Verwaltungsaufwand </t>
  </si>
  <si>
    <t>Schneller Start</t>
  </si>
  <si>
    <t>Hohe Klimaschutzeffizienz</t>
  </si>
  <si>
    <t>Definition</t>
  </si>
  <si>
    <t>Kriterien</t>
  </si>
  <si>
    <t>Das Projektthema ruft positive Assoziationen hervor</t>
  </si>
  <si>
    <t>Zeitplanung</t>
  </si>
  <si>
    <t>Klimawirksamkeit</t>
  </si>
  <si>
    <t>Klimaeffizienz</t>
  </si>
  <si>
    <t>Es wird im Antrag erläutert, wie die Minderungen geprüft/dokumentiert werden</t>
  </si>
  <si>
    <t>Das Projekt bedarf keiner langen Entwicklungszeit und kann unmittelbar nach Förderungsbescheid starten</t>
  </si>
  <si>
    <t>Punkt</t>
  </si>
  <si>
    <t>I 1.1</t>
  </si>
  <si>
    <t>I 1.2</t>
  </si>
  <si>
    <t>I 1.3</t>
  </si>
  <si>
    <t>I 1.4</t>
  </si>
  <si>
    <t>I 1.5</t>
  </si>
  <si>
    <t>Indikatoren</t>
  </si>
  <si>
    <t>Spalte D und E könnte man verbinden</t>
  </si>
  <si>
    <t>I 2.1</t>
  </si>
  <si>
    <t>K3</t>
  </si>
  <si>
    <t>I 4.1</t>
  </si>
  <si>
    <t>K7</t>
  </si>
  <si>
    <t>K8</t>
  </si>
  <si>
    <t>Die einzelnen Arbeitsschritte /Projektphasen sind ausreichend detailliert im Projektantrag dargestellt. Im Projektantrag sind keine offenen Fragen / Unklarheiten. Alle Projektpartner*innen sind bereits am Board. Die Skizze stellt konkret dar, wie die Zielgruppe erreicht wird</t>
  </si>
  <si>
    <t>K9</t>
  </si>
  <si>
    <t>K10</t>
  </si>
  <si>
    <t>I 10.1</t>
  </si>
  <si>
    <t>K11</t>
  </si>
  <si>
    <t>I 11.1</t>
  </si>
  <si>
    <t>I 6.1</t>
  </si>
  <si>
    <t>I 7.1</t>
  </si>
  <si>
    <t>I 8.1</t>
  </si>
  <si>
    <t>I 9.1</t>
  </si>
  <si>
    <t>Die dargelegten Kosten sind plausibel und angemessen</t>
  </si>
  <si>
    <t xml:space="preserve">0 = nein
1 = ja
</t>
  </si>
  <si>
    <t xml:space="preserve">Projekttitel </t>
  </si>
  <si>
    <t>Die maximale Förderdauer beträgt  ... Monate. Bereits begonnene Projekte können nicht gefördert werden.</t>
  </si>
  <si>
    <t>Ziel und Zielgruppe</t>
  </si>
  <si>
    <t xml:space="preserve">Skalierbarkeit </t>
  </si>
  <si>
    <t>Transformativer Charakter (Hebelwirkung )</t>
  </si>
  <si>
    <t>Angaben zur/zum Antragsteller*in</t>
  </si>
  <si>
    <t xml:space="preserve">Adressiertes Kriterium </t>
  </si>
  <si>
    <t>Hinweise</t>
  </si>
  <si>
    <t xml:space="preserve">Förderberechtigung </t>
  </si>
  <si>
    <t>Der Sitz des/r  Antragstellers*in muss im Gemeindegebiet liegen.</t>
  </si>
  <si>
    <t>Das Projekt muss im Gemeindegebiet umgesetzt werden.</t>
  </si>
  <si>
    <t>K 1</t>
  </si>
  <si>
    <t xml:space="preserve">Der/die Antragsteller*in hat seinen/ihren Sitz im Gemeindegebiet </t>
  </si>
  <si>
    <t>Die Rechtform der/des Antragstellers*in ist förderberechtigt</t>
  </si>
  <si>
    <t>I 5.1</t>
  </si>
  <si>
    <t xml:space="preserve">Wie erreicht das Projekt die angestrebte Minderung? </t>
  </si>
  <si>
    <t>Finanzbedarf</t>
  </si>
  <si>
    <t xml:space="preserve">0 = Die Maßnahmen des Projektes sind nicht skalierbar 
1 = Die Maßnahmen des Projektes sind eingeschränkt skalierbar
2 = Die Maßnahmen des Projektes sind skalierbar
</t>
  </si>
  <si>
    <t xml:space="preserve">1 Punkt pro erfülltes Kriterium </t>
  </si>
  <si>
    <t>Der/die Antragsteller*in ist grundsätzlich förderberechtigt</t>
  </si>
  <si>
    <t xml:space="preserve">Das Projekt folgt einer sinnvollen Wirkungslogik </t>
  </si>
  <si>
    <t>A1</t>
  </si>
  <si>
    <t>A2</t>
  </si>
  <si>
    <t>A3</t>
  </si>
  <si>
    <t>A4</t>
  </si>
  <si>
    <t>A5</t>
  </si>
  <si>
    <t>A6</t>
  </si>
  <si>
    <t>A7</t>
  </si>
  <si>
    <t>B 1</t>
  </si>
  <si>
    <t>B 2</t>
  </si>
  <si>
    <t>B 3</t>
  </si>
  <si>
    <t>B 4</t>
  </si>
  <si>
    <t>B 5</t>
  </si>
  <si>
    <t>B 6</t>
  </si>
  <si>
    <t>B 7</t>
  </si>
  <si>
    <t>B 8</t>
  </si>
  <si>
    <t>C 1</t>
  </si>
  <si>
    <t>D 1</t>
  </si>
  <si>
    <t>D 2</t>
  </si>
  <si>
    <t>D 3</t>
  </si>
  <si>
    <t>B) Angaben zum Projekt</t>
  </si>
  <si>
    <t>A) Angaben zur/zum Antragsteller*in</t>
  </si>
  <si>
    <t>Laufzeit</t>
  </si>
  <si>
    <t>Kurzbeschreibung</t>
  </si>
  <si>
    <t xml:space="preserve">Ressourcen </t>
  </si>
  <si>
    <t>Doppelförderung</t>
  </si>
  <si>
    <t>C) Zeit- und Meilensteinplanung</t>
  </si>
  <si>
    <t>I 2.2</t>
  </si>
  <si>
    <t>I 2.3</t>
  </si>
  <si>
    <t>I 2.4</t>
  </si>
  <si>
    <t>I 2.5</t>
  </si>
  <si>
    <t>I 3.1</t>
  </si>
  <si>
    <t>I 3.2</t>
  </si>
  <si>
    <t>I 3.3</t>
  </si>
  <si>
    <t>I 3.4</t>
  </si>
  <si>
    <t>Wie wird die Klimawirksamkeit dokumentiert?</t>
  </si>
  <si>
    <t>B 9</t>
  </si>
  <si>
    <t>K 2</t>
  </si>
  <si>
    <t>K 6</t>
  </si>
  <si>
    <t>I 7.2</t>
  </si>
  <si>
    <t>Wirkungslogik</t>
  </si>
  <si>
    <t xml:space="preserve">Was soll sich durch das Projekt kurz-, mittel- und langfristig verändern? </t>
  </si>
  <si>
    <t xml:space="preserve">Haben Sie weitere Förderungen beantragt? </t>
  </si>
  <si>
    <t>D) Öffentlichkeitsarbeit</t>
  </si>
  <si>
    <t>E 1</t>
  </si>
  <si>
    <t xml:space="preserve">Wie hoch fällt die Klimaeffizienz aus? 
</t>
  </si>
  <si>
    <t>Zusatznutzen (Co-Benefits)</t>
  </si>
  <si>
    <t>Öffentlichkeitsarbeit</t>
  </si>
  <si>
    <t>D 4</t>
  </si>
  <si>
    <t xml:space="preserve">Notwendigkeit der Förderung durch den Klimafonds </t>
  </si>
  <si>
    <t xml:space="preserve">Bitte begründen Sie kurz, warum es einer Förderung durch den Klimafonds bedarf. </t>
  </si>
  <si>
    <t>B 10</t>
  </si>
  <si>
    <t>Soziale Verträglichkeit</t>
  </si>
  <si>
    <t xml:space="preserve">Punkt aus Antrags-formular 
(siehe Tab. 1) </t>
  </si>
  <si>
    <t xml:space="preserve">Optional, ggf. um Doppelförderungen auszuschließen. </t>
  </si>
  <si>
    <t>#</t>
  </si>
  <si>
    <t xml:space="preserve">Ausprägung </t>
  </si>
  <si>
    <t>Ü</t>
  </si>
  <si>
    <t>A</t>
  </si>
  <si>
    <t>I 1.6</t>
  </si>
  <si>
    <t>Das Projekt kann innerhalb der maximalen Förderdauer umgesetzt werden.</t>
  </si>
  <si>
    <t>Die Fördergelder werden für die Umsetzung neuer Minderungsaktivitäten eingesetzt.</t>
  </si>
  <si>
    <t xml:space="preserve">Die Wirkungslogik hin zur Minderung ist nachvollziehbar dargestellt </t>
  </si>
  <si>
    <t>I 3.5</t>
  </si>
  <si>
    <t>Die Maßnahmen können spätestens nach 5 Jahren eine messbare Wirkung entfalten.</t>
  </si>
  <si>
    <t>B7</t>
  </si>
  <si>
    <t xml:space="preserve">Das Projekt hat keine negative soziale Auswirkung auf bestimmte Bevölkerungsgruppen.
</t>
  </si>
  <si>
    <t>I 5.2</t>
  </si>
  <si>
    <t>0 = keine weiteren Co-Benefits
1 = Punkt für jeden weiteren Co-Benefit</t>
  </si>
  <si>
    <t>Es wird sichergestellt, dass das Projekt die erwarteten Ergebnisse vollständig liefert und nicht frühzeitig abgebrochen wird.</t>
  </si>
  <si>
    <t>Einleitung:</t>
  </si>
  <si>
    <t>1.1)</t>
  </si>
  <si>
    <t>1.2)</t>
  </si>
  <si>
    <t>2.1)</t>
  </si>
  <si>
    <t>3.1)</t>
  </si>
  <si>
    <t>3.2)</t>
  </si>
  <si>
    <t>3.3)</t>
  </si>
  <si>
    <t>3.4)</t>
  </si>
  <si>
    <t>3.5)</t>
  </si>
  <si>
    <t>3.6)</t>
  </si>
  <si>
    <t>ggf. Berechnungshilfen bereitstellen</t>
  </si>
  <si>
    <t>4.1)</t>
  </si>
  <si>
    <t>4.2)</t>
  </si>
  <si>
    <t>4.3)</t>
  </si>
  <si>
    <t>5.1)</t>
  </si>
  <si>
    <t>Notwendigkeit der Förderung</t>
  </si>
  <si>
    <t xml:space="preserve">Es wird im Antrag ausreichend und nachvollziehbar erläutert, wie das Projekt umgesetzt und die Minderungen geprüft/dokumentiert werden. </t>
  </si>
  <si>
    <t xml:space="preserve">Das Kernthema des Projektes stellt Klimaschutz in ein positives Licht. Es handelt sich nicht um ein stark konfliktreiches Thema (z.T. regionsspezifisch).
</t>
  </si>
  <si>
    <t>Das Projekt ermöglicht eine bestimmte Anzahl weiterer Co-Benefits</t>
  </si>
  <si>
    <t>Das Projekt enthält Kommunikations-Maßnahmen (Webseite, Präsenz auf Social Media etc.) und/ oder beinhaltet öffentliche Veranstaltungen, Besichtigungen o.ä.</t>
  </si>
  <si>
    <t>Das Kernthema des Projektes ist bereits aus den Medien/ regional bekannt, was die ÖA-Arbeit rund um den Klimafonds erleichtert</t>
  </si>
  <si>
    <t>I 11.2</t>
  </si>
  <si>
    <t>Die Antragsteller*in versichert, dass sie über ausreichende Ressourcen (Personal, Gelder, etc.) verfügt, um das Projekt im geplanten Zeitraum zu realisieren.</t>
  </si>
  <si>
    <t>Das Projekt setzt eine Technologie ein oder verfolgt einen Ansatz, die/der bisher in Deutschland/ in der Region/ Kommune noch nicht verbreitet ist.</t>
  </si>
  <si>
    <t>0 = Das Projekt hat einen niedrigen Innovationsgrad
1 = Das Projekt hat einen mittleren Innovationsgrad
2 = Das Projekt hat einen hohen Innovationsgrad</t>
  </si>
  <si>
    <t>K12</t>
  </si>
  <si>
    <t>K13</t>
  </si>
  <si>
    <t>I 12.1</t>
  </si>
  <si>
    <t>I 13.1</t>
  </si>
  <si>
    <t>0 = Das Projekt hat eine niedrige Hebelwirkung
1 = Das Projekt hat einen mittleren Hebelwirkung
2 = Das Projekt hat einen hohen Hebelwirkung</t>
  </si>
  <si>
    <t>Das Projekt entfaltet über seinen direkten Wirkungsbereich hinaus, positive langfristige Wirkungen.</t>
  </si>
  <si>
    <t>Das Projekt kann zu mehr THG-Einsparungen führen als das, was direkt über das Projekt gemessen werden kann.
Das Projekt schafft Angebote/Anreize, die nicht ausschließlich von der vorgesehenen Zielgruppe genutzt werden können, sondern kann weitere Personen zu einer positiven Verhaltensänderung inspirieren.</t>
  </si>
  <si>
    <t>I 13.2</t>
  </si>
  <si>
    <t>I 14.1</t>
  </si>
  <si>
    <t>K14</t>
  </si>
  <si>
    <t>K15</t>
  </si>
  <si>
    <t>I 15.1</t>
  </si>
  <si>
    <t xml:space="preserve">Bewertung nach Punkten </t>
  </si>
  <si>
    <t>Ergebnis: 
Punkte (inkl. Gewichtung)</t>
  </si>
  <si>
    <t>SUMME</t>
  </si>
  <si>
    <t>Öffentlichkeitswirksamkeit</t>
  </si>
  <si>
    <t>Skalierbarkeit</t>
  </si>
  <si>
    <t xml:space="preserve">Das Projekt kann mit unterschiedlich hohen Fördersummen sinnvoll  umgesetzt werden (z.B. ausgebaut werden, sollten mehr Mittel zur Verfügung stehen). </t>
  </si>
  <si>
    <t xml:space="preserve">Es besteht die Möglichkeit, das Projekt sinnvoll mit unterschiedlichen Fördersummen umzusetzen (z.B. es kann zeitlich, räumlich, inhaltlich erweitert oder auf eine weitere Zielgruppe ausgeweitet werden) </t>
  </si>
  <si>
    <t xml:space="preserve">Die Bewertung des Antrags weißt viele Punkte zur Überarbeitung aus (siehe Spalte H). Der Verwaltungsaufwand zur Überarbeitung und Genehmigung des Antrags wird als hoch eingeschätzt.
</t>
  </si>
  <si>
    <t>Multiplikatoren Wirkung</t>
  </si>
  <si>
    <t>Co-Benefits</t>
  </si>
  <si>
    <t>0 = Im Projekt ist keine ÖA vorgesehen
1 = Im Projekt ist eine einfache digitale und/ oder analoge ÖA angedacht (Websitebeitrag, social Media, Poster o.ä.)
2 = Im Projekt ist eine regelmäßige/projektbegleitende ÖA angedacht, digital/ analog</t>
  </si>
  <si>
    <t xml:space="preserve">Das Projekt passt in das Förderbudget des Klimafonds </t>
  </si>
  <si>
    <t>I 1.7</t>
  </si>
  <si>
    <t>Anhand der Minderungsabschätzung (B5) und der Kostenabschätzung (D1) kann die Klimaschutzeffizienz dargelegt werden</t>
  </si>
  <si>
    <t>D 3, D 4</t>
  </si>
  <si>
    <t>A 2</t>
  </si>
  <si>
    <t>A 4</t>
  </si>
  <si>
    <t>A 7</t>
  </si>
  <si>
    <t>A 6</t>
  </si>
  <si>
    <t>B 3, B 4</t>
  </si>
  <si>
    <t>K 4</t>
  </si>
  <si>
    <t>K 5</t>
  </si>
  <si>
    <t xml:space="preserve">B 3, B 4 </t>
  </si>
  <si>
    <t>B 3, B 4, C 1</t>
  </si>
  <si>
    <t>Alle</t>
  </si>
  <si>
    <t>K 1, I 1.1</t>
  </si>
  <si>
    <t>K 1, I 1.2</t>
  </si>
  <si>
    <t>K 1, I 1.4</t>
  </si>
  <si>
    <t>K 1, I 1.3</t>
  </si>
  <si>
    <t>K 1, I 1.6</t>
  </si>
  <si>
    <t>K 4, I 4.1</t>
  </si>
  <si>
    <t>K 5,  I 5.2</t>
  </si>
  <si>
    <t>K 5,  I 5.1</t>
  </si>
  <si>
    <t>K 6, I 6.1</t>
  </si>
  <si>
    <t>K 3, I 3.3
K7, I 7.1</t>
  </si>
  <si>
    <t>K 3, I 3.5
K7, I 7.1</t>
  </si>
  <si>
    <t>K 10, I 10.1</t>
  </si>
  <si>
    <t>K 11, I 11.1, 11.2</t>
  </si>
  <si>
    <t>K 1, I 1.5
K 2, I 2.1 - 2.5
K7, I 7.1
K 8, I 8.1
K 9, I 9.1
K 12, I.12.1</t>
  </si>
  <si>
    <t>K7, I 7.1
K 12, I.12.1
K 13, I.13.1</t>
  </si>
  <si>
    <t>K7, I 7.1
K 13, I.13.2</t>
  </si>
  <si>
    <t>Vollständiger Name der Organisation:</t>
  </si>
  <si>
    <t>Rechtsform der Organisation:</t>
  </si>
  <si>
    <t>Webseite (falls vorhanden):</t>
  </si>
  <si>
    <t>Straße und Hausnummer/ PLZ/ Ort:</t>
  </si>
  <si>
    <t>Hier ggf. darauf hinweisen, dass nur bestimmte Rechtsformen förderberechtigt sind (z.B. nur wenn Gemeinnützigkeit vorliegt). 
Alternativ zur Frage nach der Rechtform, Checkbox mit Hinweisen einfügen:  
Gemeinnützigkeit liegt vor:
☐ Ja (Nachweis bitte als Anlage beifügen)
☐ Nein (keine Antragstellung möglich)</t>
  </si>
  <si>
    <t xml:space="preserve">Ansprechperson (Vorname und Nachname: / E-Mail: / Telefonnummer: / Funktion in der Organisation: ) </t>
  </si>
  <si>
    <t>Ort/ Region der Projektumsetzung:</t>
  </si>
  <si>
    <t>Kurzbeschreibung Antragsteller*in:</t>
  </si>
  <si>
    <t>Projekttitel:</t>
  </si>
  <si>
    <t>Geplanter Projektzeitraum: (Voraussichtlicher Projektbeginn: … / Voraussichtliches Projektende: ... / Ggf. Erläuterungen: ...)</t>
  </si>
  <si>
    <t xml:space="preserve">Ggf. Vorlage für einen Zeitplan zur Verfügung stellen (siehe Tab. 3). Bei vorgegebenen Projektlaufzeiten (und/ oder eher niedrigen Fördersummen) eher optional. </t>
  </si>
  <si>
    <t xml:space="preserve">Bitte skizzieren Sie die wichtigsten Arbeitsschritte und Meilensteine des Projektes und bis wann Sie diese erreichen möchten. </t>
  </si>
  <si>
    <t xml:space="preserve">Projektbeschreibung: </t>
  </si>
  <si>
    <t xml:space="preserve">Die Höhe der Zuwendung, die Sie für Ihr Projekt erhalten, bedingt sich durch die für den Klimafonds eingeworbenen Spenden und kann entsprechend variieren. Darum möchten wir hier die Skalierbarkeit Ihres Projektes prüfen. Kann die vorgeschlagene Maßnahme sinnvoll mit unterschiedlich hohen Beträgen umgesetzt werden?  </t>
  </si>
  <si>
    <t>Was ist der Mindestbetrag, den Sie zur Realisierung Ihres Vorhabens (oder eines Teils davon) benötigen?: 
Erläuterung: 
Wie kann das Projekt inhaltlich, räumlich und/ oder zeitlich erweitert werden, sollten Sie einen höheren Betrag erhalten?:</t>
  </si>
  <si>
    <t xml:space="preserve">Berechnung der Treibhausgasminderung:
Falls zutreffend: Wie hoch ist die erwartete, projektspezifische CO₂-Einsparung/ Minderung in Tonnen CO₂-Äquivalente über die Projektlaufzeit?
Bitte stellen Sie auch kurz den Berechnungsweg und ggf. die Quellen der verwendeten Faktoren/ Parameter dar. Falls Sie die Zahlen schätzen müssen, erläutern Sie bitte die Vorgehensweise. </t>
  </si>
  <si>
    <t>K 3, I 3.1, 3.2, I 3.4</t>
  </si>
  <si>
    <t>B 3, B 4, B 6, B 7, C 1, D 2</t>
  </si>
  <si>
    <t>B 8 (B5, D1)</t>
  </si>
  <si>
    <t>Welche positive zusätzlichen Wirkungen (Co-Benefits) entstehen durch das Projekt (oder durch die verursachte Reduktion von Treibhausgasen) in der Kommune/ Region?</t>
  </si>
  <si>
    <t>ggf. Beispiele für relevante Co-Benefits auflisten, z.B.: finanzielle Einsparungen für die Zielgruppe/Soziale Vorteile (z.B. gerechtigkeitsfördernd/ teilhabefördernd)/ Luftreinhaltung/ Reduzierung von städtischen Hitzeinseln/ Beitrag zur städtischen Mobilitätswende/ Förderung neuer Arbeitsplätze/ Förderung der Biodiversität/ Förderungen der regionalen Wirtschaft/ Schaffung von Erholungsräumen für die Bevölkerung/ Stärkung der Umweltbildung/ Bildung für nachhaltige Entwicklung/ Attraktivitätssteigerung der Region etc.</t>
  </si>
  <si>
    <t>D) Finanz- &amp; Ressourcenplanung</t>
  </si>
  <si>
    <t>Förderbetrag</t>
  </si>
  <si>
    <t>Eigenmittel:
inkl. eventueller Drittmittel (Förderungen weiterer Geldgebender)</t>
  </si>
  <si>
    <t xml:space="preserve">Gesamtkosten des Projekts: 
</t>
  </si>
  <si>
    <t>Erbetender Förderbetrag: 
(die Fördersumme, die hiermit aus dem Klimafonds beantragt wird)</t>
  </si>
  <si>
    <t xml:space="preserve">Ggf. Hinweis zu mindester/ maximaler Fördersumme einfügen. 
Hier ggf. die Antragsteller*innen dazu auffordern, dem Antrag eine detaillierten Kotenplan beizufügen. Dafür ist es hilfreich eine Vorlage für die Kostenaufstellung zur Verfügung zu stellen, aufgeschlüsselt nach Kostenarten (z. B. Personalkosten/Honorare, Sach- und Material- kosten, Reisekosten...) (siehe Tab. 2). Die Frage nach dem Förderbetrag erübrigt sich, wenn der Klimafonds pro Projekt einen festen Förderbetrag festlegt. Nichtdestotrotz sollten die Antragsteller*innen Auskunft darüber geben, welche Kostenpunkte sie mit der Förderung abdecken möchten.
</t>
  </si>
  <si>
    <t>K 1, I 1.7
K 5,  I 5.1</t>
  </si>
  <si>
    <t xml:space="preserve">Verfügen Sie über ausreichende Ressourcen (z.B. Personal, Gelder, Räumlichkeiten, Technik etc.), um das Projekt im geplanten Zeitraum zu realisieren?
☐ Ja 
☐ Nein
Erläuterung:
</t>
  </si>
  <si>
    <t xml:space="preserve">Mit welchen Maßnahmen im Bereich der Öffentlichkeitsarbeit möchten Sie auf Ihr Projekt aufmerksam machen? Wie tragen Sie zur Sichtbarkeit des Klimafonds und der Spendenmöglichkeit bei (z.B. Pressemitteilung, Veranstaltungen, eigene Webseite, Social Media Plattform)?
</t>
  </si>
  <si>
    <t>Monat</t>
  </si>
  <si>
    <t>Nr.</t>
  </si>
  <si>
    <t xml:space="preserve">Beschreibung </t>
  </si>
  <si>
    <t xml:space="preserve">Zeitraum </t>
  </si>
  <si>
    <t>Arbeitspaket 1</t>
  </si>
  <si>
    <t>Arbeitsschritt 1.1</t>
  </si>
  <si>
    <t>¢</t>
  </si>
  <si>
    <t>Arbeitsschritt 1.2</t>
  </si>
  <si>
    <t>Arbeitsschritt 1.3</t>
  </si>
  <si>
    <t>Arbeitsschritt 1.4</t>
  </si>
  <si>
    <t>AP 2</t>
  </si>
  <si>
    <t>AS 2.1</t>
  </si>
  <si>
    <t>AS 2.2</t>
  </si>
  <si>
    <t>AS 2.3</t>
  </si>
  <si>
    <t>AP 3</t>
  </si>
  <si>
    <t>AS 3.1</t>
  </si>
  <si>
    <t xml:space="preserve">Legende: </t>
  </si>
  <si>
    <t>Arbeitsphase</t>
  </si>
  <si>
    <t xml:space="preserve">Meilenstein (Veranstaltung, Produkt etc.) </t>
  </si>
  <si>
    <t>Beschreibung/ Verwendungszweck</t>
  </si>
  <si>
    <t>Anzahl</t>
  </si>
  <si>
    <t>Honorare</t>
  </si>
  <si>
    <t>Beispiel: Honorar Designbüro A, Gestaltung Klimakochbuch</t>
  </si>
  <si>
    <t>Tagessatz</t>
  </si>
  <si>
    <t>Sachkosten</t>
  </si>
  <si>
    <t>Beispiel: Druck Klimakochbuch</t>
  </si>
  <si>
    <t>Stück</t>
  </si>
  <si>
    <t>Personalkosten</t>
  </si>
  <si>
    <t>Beispiel: Projektleitung, Konzeption und Texte Klimakochbuch</t>
  </si>
  <si>
    <t>Beispiel: Öffentlichkeitsarbeit</t>
  </si>
  <si>
    <t>Summe Investitionskosten</t>
  </si>
  <si>
    <t>Gesamtkosten</t>
  </si>
  <si>
    <t xml:space="preserve">Eigenmittel </t>
  </si>
  <si>
    <t>Weitere Fördergelder</t>
  </si>
  <si>
    <t>W</t>
  </si>
  <si>
    <t xml:space="preserve">Gewichtung der Kriterien  
(1 = normal - 5 =sehr wichtig) </t>
  </si>
  <si>
    <t>Bewertung: Ausschluss, Überarbeitung, Weiter</t>
  </si>
  <si>
    <r>
      <rPr>
        <sz val="11"/>
        <color rgb="FFFF0000"/>
        <rFont val="Segoe UI"/>
        <family val="2"/>
      </rPr>
      <t>A = Ausschluss des Antrags</t>
    </r>
    <r>
      <rPr>
        <sz val="11"/>
        <color theme="1"/>
        <rFont val="Segoe UI"/>
        <family val="2"/>
      </rPr>
      <t xml:space="preserve">
</t>
    </r>
    <r>
      <rPr>
        <sz val="11"/>
        <color rgb="FFFFC000"/>
        <rFont val="Segoe UI"/>
        <family val="2"/>
      </rPr>
      <t>Ü = Überarbeitung des Antrags notwendig, Rücksprache mit der/m Antragsteller*in halten</t>
    </r>
    <r>
      <rPr>
        <sz val="11"/>
        <color theme="1"/>
        <rFont val="Segoe UI"/>
        <family val="2"/>
      </rPr>
      <t xml:space="preserve">
</t>
    </r>
    <r>
      <rPr>
        <sz val="11"/>
        <color rgb="FF92D050"/>
        <rFont val="Segoe UI"/>
        <family val="2"/>
      </rPr>
      <t>W = Antrag erfüllt Kriterium und ist weiter im Auswahlprozess</t>
    </r>
  </si>
  <si>
    <r>
      <rPr>
        <sz val="11"/>
        <color rgb="FFFFC000"/>
        <rFont val="Segoe UI"/>
        <family val="2"/>
      </rPr>
      <t>Ü = Nein</t>
    </r>
    <r>
      <rPr>
        <sz val="11"/>
        <rFont val="Segoe UI"/>
        <family val="2"/>
      </rPr>
      <t xml:space="preserve">
1 = Ja</t>
    </r>
  </si>
  <si>
    <r>
      <rPr>
        <sz val="11"/>
        <color rgb="FFFFC000"/>
        <rFont val="Segoe UI"/>
        <family val="2"/>
      </rPr>
      <t>Ü = kein Hinweis zur Minderungslogik</t>
    </r>
    <r>
      <rPr>
        <sz val="11"/>
        <rFont val="Segoe UI"/>
        <family val="2"/>
      </rPr>
      <t xml:space="preserve">
1 = Minderungslogik ist grob geschildert, aber es ist unklar wie die Maßnahmen spezifisch zu den Ergebnissen und zur langfristigen Wirkung führen können
2 = Minderungslogik ist nachvollziehbar
</t>
    </r>
  </si>
  <si>
    <r>
      <rPr>
        <sz val="11"/>
        <color rgb="FFFFC000"/>
        <rFont val="Segoe UI"/>
        <family val="2"/>
      </rPr>
      <t>Ü = Nein/ oder kein Hinweis zum Zeithorizont der Klimawirksamkeit</t>
    </r>
    <r>
      <rPr>
        <sz val="11"/>
        <rFont val="Segoe UI"/>
        <family val="2"/>
      </rPr>
      <t xml:space="preserve">
1 = Zeithorizont ist angemessen bedacht, das Projekt wirkt eher langfristig (&lt; 5 Jahre) 
2 = Ja/ Zeithorizont ist angemessen bedacht, das Projekt wirkt kurzfristig  (&gt; 5 Jahre)</t>
    </r>
  </si>
  <si>
    <r>
      <rPr>
        <sz val="11"/>
        <color rgb="FFFFC000"/>
        <rFont val="Segoe UI"/>
        <family val="2"/>
      </rPr>
      <t xml:space="preserve">Ü = Es sind keine oder unschlüssige Angaben vorhanden </t>
    </r>
    <r>
      <rPr>
        <sz val="11"/>
        <rFont val="Segoe UI"/>
        <family val="2"/>
      </rPr>
      <t xml:space="preserve">
1 = Es sind lückenhafte Angaben vorhanden 
2 = Die Angaben sind schlüssig und nachvollziehbar</t>
    </r>
  </si>
  <si>
    <r>
      <rPr>
        <sz val="11"/>
        <rFont val="Segoe UI"/>
        <family val="2"/>
      </rPr>
      <t>Die (erwarteten) direkten Emissionsreduktionen werden zu einem möglichst geringen Preis (EUR /tCO2e) erzielt.</t>
    </r>
    <r>
      <rPr>
        <sz val="11"/>
        <color theme="1"/>
        <rFont val="Segoe UI"/>
        <family val="2"/>
      </rPr>
      <t xml:space="preserve">
Zum Beispiel: 
Sehr hoch = unter 20 Euro pro Tonne
Hoch = 20-50 Euro pro Tonne
Mittel = 50-100 Euro pro Tonne
Niedrig = über 100 Euro pro Tonne 
</t>
    </r>
    <r>
      <rPr>
        <i/>
        <sz val="11"/>
        <color theme="1"/>
        <rFont val="Segoe UI"/>
        <family val="2"/>
      </rPr>
      <t xml:space="preserve">Orientiert sich an der Einschätzung vom ifeu bei der Bewertung von Klimaschutzmaßnahmen. </t>
    </r>
  </si>
  <si>
    <r>
      <rPr>
        <sz val="11"/>
        <color rgb="FFFFC000"/>
        <rFont val="Segoe UI"/>
        <family val="2"/>
      </rPr>
      <t>Ü = Die Ausgaben sind dargelegt, aber die Effizienz ist zu niedrig (über 100 EUR pro Tonne)/ Die Ausgaben sind nicht oder unzureichend dargelegt</t>
    </r>
    <r>
      <rPr>
        <sz val="11"/>
        <rFont val="Segoe UI"/>
        <family val="2"/>
      </rPr>
      <t xml:space="preserve">
</t>
    </r>
    <r>
      <rPr>
        <sz val="11"/>
        <color theme="1"/>
        <rFont val="Segoe UI"/>
        <family val="2"/>
      </rPr>
      <t>1 = Die Ausgaben sind dargelegt, die Effizienz aber niedrig (50-100 EUR pro Tonne)
2 = Die Ausgaben sind dargelegt und die Effizienz ist hoch (20-50 EUR pro Tonne)
3 = Die Ausgaben sind dargelegt und die Effizienz ist sehr hoch (unter 20 Euro pro Tonne)</t>
    </r>
  </si>
  <si>
    <r>
      <t xml:space="preserve">Die Begleitung und das Monitoring des Projekts erfordern </t>
    </r>
    <r>
      <rPr>
        <sz val="11"/>
        <rFont val="Segoe UI"/>
        <family val="2"/>
      </rPr>
      <t>voraussichtlich</t>
    </r>
    <r>
      <rPr>
        <sz val="11"/>
        <color theme="1"/>
        <rFont val="Segoe UI"/>
        <family val="2"/>
      </rPr>
      <t xml:space="preserve"> geringen Aufwand für den Klimafonds Träger.</t>
    </r>
  </si>
  <si>
    <r>
      <rPr>
        <sz val="11"/>
        <color rgb="FFFF0000"/>
        <rFont val="Segoe UI"/>
        <family val="2"/>
      </rPr>
      <t xml:space="preserve">A = Das Projekt hat einen (zu) hohen Komplexitätsgrad und/oder das Minderungsmonitoring ist unzureichend dargelegt. Voraussichtlich hoher Verwaltungsaufwand.  </t>
    </r>
    <r>
      <rPr>
        <sz val="11"/>
        <rFont val="Segoe UI"/>
        <family val="2"/>
      </rPr>
      <t xml:space="preserve">
1 = Die Projektskizze beinhaltet eine Basis für ein Minderungsmonitoring, aber es ist unklar, ob die Projektverantwortlichen ausreichend Kapazitäten haben werden, es entsprechend gut durchzuführen. Voraussichtlich mittlerer Verwaltungsaufwand.  
2 = Das Emissionsmonitoring und die Projektstruktur sind plausibel dargelegt. Voraussichtlich geringer Verwaltungsaufwand.
3 = Das Emissionsmonitoring und die Projektstruktur sind sehr ausführlich und nachvollziehbar dargelegt. Voraussichtlich kaum Verwaltungsaufwand.</t>
    </r>
  </si>
  <si>
    <r>
      <rPr>
        <sz val="11"/>
        <color rgb="FFFF0000"/>
        <rFont val="Segoe UI"/>
        <family val="2"/>
      </rPr>
      <t>A =  hoher Verwaltungsaufwand/ Abstimmungsbedarf bis zur Genehmigung des Antrags</t>
    </r>
    <r>
      <rPr>
        <sz val="11"/>
        <rFont val="Segoe UI"/>
        <family val="2"/>
      </rPr>
      <t xml:space="preserve"> 
1= mittlerer Verwaltungsaufwand/ Abstimmungsbedarf bis zur Genehmigung des Antrags 
2= niedriger Verwaltungsaufwand/ Abstimmungsbedarf bis zur Genehmigung des Antrags 
</t>
    </r>
  </si>
  <si>
    <r>
      <t xml:space="preserve">Das Projekt benachteiligt </t>
    </r>
    <r>
      <rPr>
        <sz val="11"/>
        <rFont val="Segoe UI"/>
        <family val="2"/>
      </rPr>
      <t>voraussichtlich</t>
    </r>
    <r>
      <rPr>
        <sz val="11"/>
        <color rgb="FFFF0000"/>
        <rFont val="Segoe UI"/>
        <family val="2"/>
      </rPr>
      <t xml:space="preserve"> </t>
    </r>
    <r>
      <rPr>
        <sz val="11"/>
        <color theme="1"/>
        <rFont val="Segoe UI"/>
        <family val="2"/>
      </rPr>
      <t xml:space="preserve">keine Bevölkerungsgruppe und hat keine negativen sozialen Auswirkungen </t>
    </r>
  </si>
  <si>
    <r>
      <t xml:space="preserve">0 oder </t>
    </r>
    <r>
      <rPr>
        <sz val="11"/>
        <color rgb="FFFF0000"/>
        <rFont val="Segoe UI"/>
        <family val="2"/>
      </rPr>
      <t>A</t>
    </r>
    <r>
      <rPr>
        <sz val="11"/>
        <color theme="1"/>
        <rFont val="Segoe UI"/>
        <family val="2"/>
      </rPr>
      <t xml:space="preserve">/ </t>
    </r>
    <r>
      <rPr>
        <sz val="11"/>
        <color rgb="FFFFC000"/>
        <rFont val="Segoe UI"/>
        <family val="2"/>
      </rPr>
      <t xml:space="preserve">Ü </t>
    </r>
    <r>
      <rPr>
        <sz val="11"/>
        <color theme="1"/>
        <rFont val="Segoe UI"/>
        <family val="2"/>
      </rPr>
      <t>= Das Projekt hat voraussichtlich negative Auswirkungen (z.B. steigende Energiepreise)
1 = Das Projekt kann negative Effekte plausibel puffern
2 = Das Projekt hat keine negativen sozialen Auswirkungen</t>
    </r>
  </si>
  <si>
    <r>
      <rPr>
        <sz val="11"/>
        <color rgb="FFFF0000"/>
        <rFont val="Segoe UI"/>
        <family val="2"/>
      </rPr>
      <t>A = Es handelt sich um ein sehr konfliktbeladenes Thema (Großteil der Bevölkerung ist dagegen)</t>
    </r>
    <r>
      <rPr>
        <sz val="11"/>
        <color theme="1"/>
        <rFont val="Segoe UI"/>
        <family val="2"/>
      </rPr>
      <t xml:space="preserve">
0 = Es handelt sich um ein Thema, das kontrovers diskutiert wird (es gibt zustimmende aber auch ablehnende Meinungen in der Bevölkerung)
1 = Es handelt sich um ein neutrales Thema</t>
    </r>
    <r>
      <rPr>
        <strike/>
        <sz val="11"/>
        <color theme="1"/>
        <rFont val="Segoe UI"/>
        <family val="2"/>
      </rPr>
      <t xml:space="preserve">
</t>
    </r>
    <r>
      <rPr>
        <sz val="11"/>
        <color theme="1"/>
        <rFont val="Segoe UI"/>
        <family val="2"/>
      </rPr>
      <t xml:space="preserve">2 = Es handelt sich um ein Thema, welches grundsätzlich positiv wahrgenommen wird
3 = Das Thema des Projektes stellt Klimaschutz in ein positives Licht, ist "einfach" zu vermarkten und macht Lust auf Klimaschutz </t>
    </r>
  </si>
  <si>
    <r>
      <rPr>
        <sz val="11"/>
        <color rgb="FFFFC000"/>
        <rFont val="Segoe UI"/>
        <family val="2"/>
      </rPr>
      <t>Ü = Das Projekt ist konzeptionell noch nicht ausgereift und bedarf weiterer Entwicklung</t>
    </r>
    <r>
      <rPr>
        <sz val="11"/>
        <color theme="1"/>
        <rFont val="Segoe UI"/>
        <family val="2"/>
      </rPr>
      <t xml:space="preserve">
1 = Das Projekt hat noch konzeptionelle Schwächen, die aber schnell behoben werden können
2 = Das Projekt ist fast vollständig ausgereift (Projektantrag enthält alle wichtigen Informationen, Partner, Zeitpläne, konkrete erste Schritte u. a. zur Erreichung der Zielgruppe), es bedarf aber noch weniger Monate (maximal 3) an "Anschub"-Organisation
3 = Das Projekt ist vollständig ausgereift (Projektantrag enthält alle wichtigen Informationen, Partner, Zeitpläne, konkrete erste Schritte u. a. zur Erreichung der Zielgruppe) und kann sofort in die Umsetzung starten</t>
    </r>
  </si>
  <si>
    <r>
      <t xml:space="preserve">NA/ </t>
    </r>
    <r>
      <rPr>
        <sz val="11"/>
        <color theme="1"/>
        <rFont val="Segoe UI"/>
        <family val="2"/>
      </rPr>
      <t>bei Bedarf entsprechende Frage im Formular ergänzen</t>
    </r>
  </si>
  <si>
    <r>
      <t xml:space="preserve">Innovation </t>
    </r>
    <r>
      <rPr>
        <sz val="11"/>
        <rFont val="Segoe UI"/>
        <family val="2"/>
      </rPr>
      <t>(nur bei Klimafonds, die ausdrücklich Innovation fördern)</t>
    </r>
  </si>
  <si>
    <r>
      <t xml:space="preserve">Bitte beschreiben Sie, in welchen Bereichen Sie tätig sind, welche strategischen Ziele Ihre Organisation verfolgt und welche Hauptzielgruppen sie anspricht. Alternativ können Sie hier auch einen Link zu Ihrer Vision/Mission oder Ihrem Leitbild bereitstellen.
</t>
    </r>
    <r>
      <rPr>
        <i/>
        <sz val="10"/>
        <rFont val="Segoe UI"/>
        <family val="2"/>
      </rPr>
      <t>Optionale Frage um den/die Antragsteller*in besser kennenzulernen und/ oder um Organisationen mit bestimmter Zielsetzung auszuschließen - z.B. bei  religiöser oder politischer Motivation.</t>
    </r>
  </si>
  <si>
    <r>
      <rPr>
        <i/>
        <sz val="10"/>
        <rFont val="Segoe UI"/>
        <family val="2"/>
      </rPr>
      <t xml:space="preserve">Dieser Punkt kann optional aufgenommen werden. Um Doppelungen zu vermeiden, sollten dann ggf. die Fragen unter den Punkten Ziele und Zielgruppe sowie Klimawirksamkeit kürzer gehalten werden.
</t>
    </r>
    <r>
      <rPr>
        <sz val="10"/>
        <rFont val="Segoe UI"/>
        <family val="2"/>
      </rPr>
      <t xml:space="preserve">Bitte beschreiben Sie anhand einer Wirkungskettenlogik, was sich durch das Projekt kurz-, mittel- und langfristig verändern soll:
1) Notwendigkeit: Was wird gebraucht für wen? (z.B. Aufforstung einer degradierter Landfläche in Beispieldorf)
2) Aktivität: Was wird für/ von wen gemacht? (Pflanzung von jungen Bäumen durch Beispielorganisation)
3) Output (zählbare Leistung): Was wird durch die Aktivität unmittelbar erreicht? (Anzahl der gepflanzten Setzlinge/ Anzahl der Hektar die mit Bäumen bepflanzt wurden)
4) Outcome (Ergebnis): Welche Veränderung kann (bei der Zielgruppe) erreicht werden? (Auf der   degradierten Fläche entwickelt sich nach xx Jahren ein Wald)
5) Impact (Wirkung): Zu welcher gesellschaftlichen/ ökologischen Entwicklung trägt das Projekt langfristig bei? (Ein langfristiger Beitrag zum Klimaschutz und Erhalt der Biodiversität wird geleistet.) </t>
    </r>
  </si>
  <si>
    <r>
      <rPr>
        <i/>
        <sz val="10"/>
        <rFont val="Segoe UI"/>
        <family val="2"/>
      </rPr>
      <t xml:space="preserve">Ggf. Berechnungshilfen oder Beratung für Antragstellende anbieten. </t>
    </r>
    <r>
      <rPr>
        <sz val="10"/>
        <rFont val="Segoe UI"/>
        <family val="2"/>
      </rPr>
      <t xml:space="preserve">
</t>
    </r>
  </si>
  <si>
    <r>
      <t xml:space="preserve">Rechnen Sie die Gesamtkosten durch das Minderungspotenzial.
</t>
    </r>
    <r>
      <rPr>
        <i/>
        <sz val="10"/>
        <rFont val="Segoe UI"/>
        <family val="2"/>
      </rPr>
      <t xml:space="preserve">Dieser Punkt könnte auch aus dem Antragsformular rausgenommen und von den Bewertenden selbst errechnet werden.  </t>
    </r>
  </si>
  <si>
    <r>
      <rPr>
        <sz val="10"/>
        <rFont val="Segoe UI"/>
        <family val="2"/>
      </rPr>
      <t>Falls ja: Bei wem? In  welcher Höhe? Ist die Förderung bereits genehmigt?</t>
    </r>
    <r>
      <rPr>
        <i/>
        <sz val="10"/>
        <rFont val="Segoe UI"/>
        <family val="2"/>
      </rPr>
      <t xml:space="preserve">
Ggf. darauf hinweisen, ob die Zuwendung durch den Klimafonds nur nachrangig, d.h. soweit keine anderen Fördermittel zur Verfügung stehen, gewährt wird.</t>
    </r>
  </si>
  <si>
    <r>
      <t xml:space="preserve">Kostenpositionen
</t>
    </r>
    <r>
      <rPr>
        <sz val="10"/>
        <color theme="0"/>
        <rFont val="Segoe UI"/>
        <family val="2"/>
      </rPr>
      <t>(z.B. Personalkosten;  Honorare; Sach- und Materialkosten)</t>
    </r>
  </si>
  <si>
    <r>
      <t xml:space="preserve">Einheit
</t>
    </r>
    <r>
      <rPr>
        <i/>
        <sz val="10"/>
        <color theme="0"/>
        <rFont val="Segoe UI"/>
        <family val="2"/>
      </rPr>
      <t xml:space="preserve">(z.B. Stunden, Stück, kWh/a, Pauschale) </t>
    </r>
  </si>
  <si>
    <r>
      <t xml:space="preserve">Betrag pro Einheit
</t>
    </r>
    <r>
      <rPr>
        <i/>
        <sz val="10"/>
        <color theme="0"/>
        <rFont val="Segoe UI"/>
        <family val="2"/>
      </rPr>
      <t>Aktuelle Preise angeben</t>
    </r>
  </si>
  <si>
    <r>
      <t xml:space="preserve">Kosten </t>
    </r>
    <r>
      <rPr>
        <sz val="10"/>
        <color theme="0"/>
        <rFont val="Segoe UI"/>
        <family val="2"/>
      </rPr>
      <t xml:space="preserve">(= </t>
    </r>
    <r>
      <rPr>
        <i/>
        <sz val="10"/>
        <color theme="0"/>
        <rFont val="Segoe UI"/>
        <family val="2"/>
      </rPr>
      <t>Anzahl*Betrag pro Einheit)</t>
    </r>
  </si>
  <si>
    <t>Die Zielsetzung/ Ausrichtung der/des Antragstellers*in wiederspricht nicht den Förderbedingungen des Klimafonds. Der/ die  Antragsteller*in kommt grundsätzlich als Kooperationspartner*in für den Klimafonds in Frage.</t>
  </si>
  <si>
    <t>Das vorgeschlagene Projekt ist grundsätzlich förderberechtigt</t>
  </si>
  <si>
    <t xml:space="preserve">Das Projekt wird im Gemeindegebiet umgesetzt. </t>
  </si>
  <si>
    <t xml:space="preserve">Qualität des Konzepts und Wirkungslogik  </t>
  </si>
  <si>
    <t>Das Projekt adressiert eine relevante Fragestellung/ Problem/ Herausforderung.</t>
  </si>
  <si>
    <t xml:space="preserve">Die Auswirkung/ Folgen des Problems auf die betroffenen Gruppen (bzw. Ökosysteme etc.) wird dargestellt </t>
  </si>
  <si>
    <t xml:space="preserve">Die zentralen Maßnahmen und adressierte(n) Zielgruppe(n) (bzw. Ökosysteme etc.) werden vorgestellt (z.B. Ausmaß der Entwaldung)
</t>
  </si>
  <si>
    <t>Es wird deutlich, welche konkreten Veränderungen die Maßnahmen bewirken sollen.</t>
  </si>
  <si>
    <t>Das Projekt leistet einen nachvollziehbaren Beitrag zum [Klimaschutz  / Klimafolgenanpassung] bzw. zur Lösung des beschriebenen Problems.</t>
  </si>
  <si>
    <r>
      <t xml:space="preserve">Das Projekt </t>
    </r>
    <r>
      <rPr>
        <sz val="11"/>
        <rFont val="Segoe UI"/>
        <family val="2"/>
      </rPr>
      <t xml:space="preserve">erzielt </t>
    </r>
    <r>
      <rPr>
        <sz val="11"/>
        <color theme="1"/>
        <rFont val="Segoe UI"/>
        <family val="2"/>
      </rPr>
      <t xml:space="preserve">einen messbaren Beitrag zum Klimaschutz </t>
    </r>
  </si>
  <si>
    <r>
      <rPr>
        <sz val="11"/>
        <rFont val="Segoe UI"/>
        <family val="2"/>
      </rPr>
      <t>Das erwartete Minderungspotenzial des Projekts ist zufriedenstellend / angemessen / ambitioniert (relativ oder absolut betrachtet).</t>
    </r>
    <r>
      <rPr>
        <sz val="11"/>
        <color rgb="FFFF0000"/>
        <rFont val="Segoe UI"/>
        <family val="2"/>
      </rPr>
      <t xml:space="preserve">
</t>
    </r>
  </si>
  <si>
    <r>
      <rPr>
        <sz val="11"/>
        <color rgb="FFFFC000"/>
        <rFont val="Segoe UI"/>
        <family val="2"/>
      </rPr>
      <t xml:space="preserve">Ü = kein Minderungspotential/ Minderungspotenzial ist nicht quantifiziert </t>
    </r>
    <r>
      <rPr>
        <sz val="11"/>
        <rFont val="Segoe UI"/>
        <family val="2"/>
      </rPr>
      <t xml:space="preserve">
1 = Minderungspotenzial ist quantifiziert aber niedrig/ niedriger als Benchmark für die Technologie/Ansatz
2 = Minderungspotenzial ist quantifiziert und durchschnittlich
3 = Minderungspotenzial ist quantifiziert und hoch
ALTERNATIV:
</t>
    </r>
    <r>
      <rPr>
        <sz val="11"/>
        <color rgb="FFFFC000"/>
        <rFont val="Segoe UI"/>
        <family val="2"/>
      </rPr>
      <t xml:space="preserve">Ü = Minderungspotenzial ist nicht quantifiziert 
</t>
    </r>
    <r>
      <rPr>
        <sz val="11"/>
        <rFont val="Segoe UI"/>
        <family val="2"/>
      </rPr>
      <t>1 = Minderungspotenzial ist kleiner als XX tCO2e
2 = Minderungspotenzial ist zwischen XX und XX tCO2e
3 = Minderungspotenzial ist höher als XX tCO2e</t>
    </r>
  </si>
  <si>
    <r>
      <t xml:space="preserve">Klimaanpassung </t>
    </r>
    <r>
      <rPr>
        <i/>
        <sz val="11"/>
        <color theme="1"/>
        <rFont val="Segoe UI"/>
        <family val="2"/>
      </rPr>
      <t>(falls zutreffend)</t>
    </r>
  </si>
  <si>
    <t xml:space="preserve">Das  Projekt erzielt einen relevanten Beitrag zur Klimafolgenanpassung  </t>
  </si>
  <si>
    <t>Die Maßnahmen leisten einen Beitrag mit geringer/ mittlerer/ hoher Relevanz für die Klimafolgenanpassung.</t>
  </si>
  <si>
    <t>0 = kein relevanter Beitrag zur Klimaanpassung
1 = Geringe Relevanz (z.B. Maßnahmen sind sinnvoll aber nicht kritisch, wirken punktuell,   adressieren moderate Betroffenheit)
2 = Mittlere Relevanz (z.B. Maßnahmen wirken auf wichtige Bedarfe, adressieren Betroffenheit in spezifischen Bereichen)
3 = Hohe Relevanz (z.B. Maßnahmen wirken auf kritische Bedarfe, sind dringend, adressieren hohe Betroffenheit)</t>
  </si>
  <si>
    <t>D 1 und Kostenplan</t>
  </si>
  <si>
    <t>Die Art und Höhe der Kosten, die im Kostenplan angegeben sind, sind plausibel und angemessen.</t>
  </si>
  <si>
    <r>
      <rPr>
        <sz val="11"/>
        <color rgb="FFFF0000"/>
        <rFont val="Segoe UI"/>
        <family val="2"/>
      </rPr>
      <t xml:space="preserve">A = Nein, Ausschluss </t>
    </r>
    <r>
      <rPr>
        <sz val="11"/>
        <color theme="1"/>
        <rFont val="Segoe UI"/>
        <family val="2"/>
      </rPr>
      <t xml:space="preserve">
</t>
    </r>
    <r>
      <rPr>
        <sz val="11"/>
        <color rgb="FFFFC000"/>
        <rFont val="Segoe UI"/>
        <family val="2"/>
      </rPr>
      <t>Ü = Nein, Überarbeitung notwendig</t>
    </r>
    <r>
      <rPr>
        <sz val="11"/>
        <color theme="1"/>
        <rFont val="Segoe UI"/>
        <family val="2"/>
      </rPr>
      <t xml:space="preserve">
</t>
    </r>
    <r>
      <rPr>
        <sz val="11"/>
        <color rgb="FF92D050"/>
        <rFont val="Segoe UI"/>
        <family val="2"/>
      </rPr>
      <t>W = Ja</t>
    </r>
  </si>
  <si>
    <t>Es gibt (voraussichtlich) keine anderen angemessenen Fördermöglichkeiten für das Projekt. Der Finanzbedarf kann ohne die Förderung des Klimafond nicht gedeckt werden.</t>
  </si>
  <si>
    <t>Das Projekt bringt weitere Vorteile für die Region.</t>
  </si>
  <si>
    <t>Das Projekt trägt zur Sichtbarkeit des Klimafonds bei.</t>
  </si>
  <si>
    <t>Verbindlichkeit</t>
  </si>
  <si>
    <t>C 1 und Zeitplan</t>
  </si>
  <si>
    <t xml:space="preserve">Ein Zeitplan stellt glaubwürdig dar, bis wann die Ziele erreicht werden und welche Meilensteine auf dem Weg dahin erreicht werden. </t>
  </si>
  <si>
    <r>
      <rPr>
        <sz val="11"/>
        <color theme="7"/>
        <rFont val="Segoe UI"/>
        <family val="2"/>
      </rPr>
      <t xml:space="preserve">A = </t>
    </r>
    <r>
      <rPr>
        <sz val="11"/>
        <color theme="1"/>
        <rFont val="Segoe UI"/>
        <family val="2"/>
      </rPr>
      <t xml:space="preserve">Das Risiko eines Projektabbruchs ist hoch, der Zeitplan ist nicht realistisch, wichtige Meilensteine werden im Antrag nicht transparent und nachvollziehbar dargestellt
</t>
    </r>
    <r>
      <rPr>
        <sz val="11"/>
        <color rgb="FFFFC000"/>
        <rFont val="Segoe UI"/>
        <family val="2"/>
      </rPr>
      <t xml:space="preserve">Ü = </t>
    </r>
    <r>
      <rPr>
        <sz val="11"/>
        <color theme="1"/>
        <rFont val="Segoe UI"/>
        <family val="2"/>
      </rPr>
      <t>Der Zeitplan und/oder Projektaufbau weisen Schwachstellen bzgl. der Erreichung der Emissionsminderungen im geplanten Zeitraum auf, und diese sind nicht ausreichend im Projektantrag reflektiert. Sie sollten jedoch nicht zu einem Projektabbruch führen
2 = Der Zeitplan und/oder Projektaufbau weisen Schwachstellen bzgl. der Erreichung der Emissionsminderungen im geplanten Zeitraum auf, aber diese sind im Antrag ausreichend identifiziert/reflektiert.
3 = Der Projektzeitplan ist gut nachvollziehbar und realistisch, der Projektantrag zeigt wichtige Meilensteine auf. Es gibt keinen vorhersehbaren Grund für einen Projektabbruch oder Verfehlung des Minderungsziels aus internen Gründen.</t>
    </r>
  </si>
  <si>
    <r>
      <rPr>
        <sz val="11"/>
        <color rgb="FFFF0000"/>
        <rFont val="Segoe UI"/>
        <family val="2"/>
      </rPr>
      <t>A</t>
    </r>
    <r>
      <rPr>
        <sz val="11"/>
        <color theme="1"/>
        <rFont val="Segoe UI"/>
        <family val="2"/>
      </rPr>
      <t xml:space="preserve">/ </t>
    </r>
    <r>
      <rPr>
        <sz val="11"/>
        <color rgb="FFFFC000"/>
        <rFont val="Segoe UI"/>
        <family val="2"/>
      </rPr>
      <t>Ü</t>
    </r>
    <r>
      <rPr>
        <sz val="11"/>
        <color theme="1"/>
        <rFont val="Segoe UI"/>
        <family val="2"/>
      </rPr>
      <t xml:space="preserve"> = Nein
</t>
    </r>
    <r>
      <rPr>
        <sz val="11"/>
        <color rgb="FF92D050"/>
        <rFont val="Segoe UI"/>
        <family val="2"/>
      </rPr>
      <t>W</t>
    </r>
    <r>
      <rPr>
        <sz val="11"/>
        <color theme="1"/>
        <rFont val="Segoe UI"/>
        <family val="2"/>
      </rPr>
      <t xml:space="preserve"> = Ja</t>
    </r>
  </si>
  <si>
    <r>
      <t xml:space="preserve">A = Nein, Ausschluss 
</t>
    </r>
    <r>
      <rPr>
        <sz val="11"/>
        <color rgb="FFFFC000"/>
        <rFont val="Segoe UI"/>
        <family val="2"/>
      </rPr>
      <t xml:space="preserve">Ü = Nein, Überarbeitung notwendig
</t>
    </r>
    <r>
      <rPr>
        <sz val="11"/>
        <color rgb="FF92D050"/>
        <rFont val="Segoe UI"/>
        <family val="2"/>
      </rPr>
      <t>W = Ja</t>
    </r>
  </si>
  <si>
    <t xml:space="preserve">Belegliste
</t>
  </si>
  <si>
    <t xml:space="preserve">Projektnummer </t>
  </si>
  <si>
    <t xml:space="preserve">Beleg-Nr.
</t>
  </si>
  <si>
    <t xml:space="preserve">Datum der Zahlung </t>
  </si>
  <si>
    <t xml:space="preserve">Datum des Belegs </t>
  </si>
  <si>
    <t xml:space="preserve"> Zahlungsgrund/ Verwendungszweck</t>
  </si>
  <si>
    <t>Betrag</t>
  </si>
  <si>
    <t>Beispiel: Grafikbüro A</t>
  </si>
  <si>
    <t>Beispiel: Layout Klimakochbuch</t>
  </si>
  <si>
    <t>Beispiel: Druckerei  GmbH</t>
  </si>
  <si>
    <t xml:space="preserve">Gesamt </t>
  </si>
  <si>
    <t>Projektnummer (falls zutreffend):</t>
  </si>
  <si>
    <t>Zuwendungsempfänger*in:</t>
  </si>
  <si>
    <t>Ansprechperson für Projekt (Name / Vorname / E-Mail / Telefonnummer):</t>
  </si>
  <si>
    <t>Förderbetrag:</t>
  </si>
  <si>
    <t>1.3)</t>
  </si>
  <si>
    <t>1.4)</t>
  </si>
  <si>
    <t>1.5)</t>
  </si>
  <si>
    <t>Beispiel: Der Klimafonds XY konnte Ihr Projekt [Name + Projektnummer] mit einer Summe von XY am [Datum] unterstützen. Für den Verwendungsnachweis sowie unsere Öffentlichkeitsarbeit, Evaluation und stetigen Verbesserung unseres Angebotes bitten wir Sie, uns folgende Fragen zu beantworten. Ihr Projektbericht muss folgende Unterlagen enthalten:
•	Formular Projektbericht 
•	Verwendungsnachweis (Belegliste)</t>
  </si>
  <si>
    <t xml:space="preserve">E-Mail Kontakt oder Upload Funktion bereitstellen;
ggf. Bestätigung abfragen, dass die Organisation dem Klimafonds gestattet, das bereitgestellte Bild-, Ton- u./od. Filmmaterial in Online und Printmedien zu verwenden. </t>
  </si>
  <si>
    <t>Waren Sie mit der Abwicklung und Beratung durch den Klimafonds zufrieden? Haben Sie noch zusätzliche Anmerkungen oder Verbesserungsvorschläge? Wir freuen uns über Ihr Feedback!</t>
  </si>
  <si>
    <r>
      <t xml:space="preserve">Bitte beschreiben Sie Ihr Projekt entlang folgender Fragen: Warum möchten Sie das Projekt umsetzen? Welche Probleme/ Herausforderungen adressiert das Projekt (Notwendigkeit)? Welche Maßnahmen sollen umgesetzt werden? An welche Zielgruppe(n) richten sich die Maßnahmen? Welche Veränderungen sollen die Maßnahmen bewirken? 
</t>
    </r>
    <r>
      <rPr>
        <i/>
        <sz val="10"/>
        <rFont val="Segoe UI"/>
        <family val="2"/>
      </rPr>
      <t>max. Zeichenzahl angeben, z.B. 2.500</t>
    </r>
    <r>
      <rPr>
        <sz val="10"/>
        <rFont val="Segoe UI"/>
        <family val="2"/>
      </rPr>
      <t xml:space="preserve">
</t>
    </r>
    <r>
      <rPr>
        <i/>
        <sz val="10"/>
        <rFont val="Segoe UI"/>
        <family val="2"/>
      </rPr>
      <t>Tipp: Hinweis einfügen, dass der Text auch der Projektbeschreibung auf der Klimafonds-Webseite dient, sofern das Projekt ausgewählt wird. Der Text sollte daher alle wichtigen Punkte verständlich darstellen.</t>
    </r>
  </si>
  <si>
    <t>Beantragte Zuwendung aus dem Klimafonds</t>
  </si>
  <si>
    <t>Antragsteller*in:</t>
  </si>
  <si>
    <r>
      <rPr>
        <b/>
        <sz val="11"/>
        <rFont val="Segoe UI"/>
        <family val="2"/>
      </rPr>
      <t>Teaser Projektergebnis:</t>
    </r>
    <r>
      <rPr>
        <sz val="11"/>
        <rFont val="Segoe UI"/>
        <family val="2"/>
      </rPr>
      <t xml:space="preserve">
Bitte fassen Sie das Projektergebnis in Form einer kurzen Erfolgsmeldung zusammen (max. 2 Sätze).</t>
    </r>
  </si>
  <si>
    <r>
      <rPr>
        <b/>
        <sz val="11"/>
        <rFont val="Segoe UI"/>
        <family val="2"/>
      </rPr>
      <t>Bilder aus dem Projekt:</t>
    </r>
    <r>
      <rPr>
        <sz val="11"/>
        <rFont val="Segoe UI"/>
        <family val="2"/>
      </rPr>
      <t xml:space="preserve">
Bitte fügen Sie diesem Bericht mindestens 3 aktuelle Fotos bei, die die Umsetzung und/oder die Ergebnisse des Projekts aussagekräftig zeigen.  Sofern vorhanden, können Sie uns Videos zukommen lassen.</t>
    </r>
  </si>
  <si>
    <r>
      <rPr>
        <b/>
        <sz val="11"/>
        <rFont val="Segoe UI"/>
        <family val="2"/>
      </rPr>
      <t>ÖA Maßnahmen</t>
    </r>
    <r>
      <rPr>
        <sz val="11"/>
        <rFont val="Segoe UI"/>
        <family val="2"/>
      </rPr>
      <t xml:space="preserve">
Welche Maßnahmen zur Öffentlichkeitsarbeit haben Sie im Rahmen des Projekts durchgeführt?</t>
    </r>
  </si>
  <si>
    <r>
      <rPr>
        <b/>
        <sz val="11"/>
        <rFont val="Segoe UI"/>
        <family val="2"/>
      </rPr>
      <t>Zielgruppe</t>
    </r>
    <r>
      <rPr>
        <sz val="11"/>
        <rFont val="Segoe UI"/>
        <family val="2"/>
      </rPr>
      <t>: 
Bitte geben Sie an, welche direkte/n Zielgruppe/-n und ggf. indirekte/n Zielgruppe/n Sie mit dem Projekt erreicht haben.</t>
    </r>
  </si>
  <si>
    <r>
      <rPr>
        <b/>
        <sz val="11"/>
        <rFont val="Segoe UI"/>
        <family val="2"/>
      </rPr>
      <t xml:space="preserve">Projektziele – und Wirkungen
</t>
    </r>
    <r>
      <rPr>
        <sz val="11"/>
        <rFont val="Segoe UI"/>
        <family val="2"/>
      </rPr>
      <t xml:space="preserve">Welche Ziele konnten bereits durch das Projekt erreicht oder welche Veränderungen angestoßen werden? Schildern Sie, welchen Nutzen die Zielgruppen bisher aus den Maßnahmen und Aktivitäten ziehen konnten oder ziehen werden. </t>
    </r>
  </si>
  <si>
    <r>
      <rPr>
        <b/>
        <sz val="11"/>
        <rFont val="Segoe UI"/>
        <family val="2"/>
      </rPr>
      <t>Co-Benefits:</t>
    </r>
    <r>
      <rPr>
        <sz val="11"/>
        <rFont val="Segoe UI"/>
        <family val="2"/>
      </rPr>
      <t xml:space="preserve">
Welche positiven zusätzlichen Wirkungen sind durch das Projekt entstanden?</t>
    </r>
  </si>
  <si>
    <r>
      <rPr>
        <i/>
        <sz val="11"/>
        <rFont val="Segoe UI"/>
        <family val="2"/>
      </rPr>
      <t>Erklärender Text, wie die Mittelverwendung nachgewiesen werden soll (z.B.: anhand einer Belegliste? -&gt;Vorlage: siehe Tab. 5).</t>
    </r>
    <r>
      <rPr>
        <sz val="11"/>
        <rFont val="Segoe UI"/>
        <family val="2"/>
      </rPr>
      <t xml:space="preserve">
Bitte fügen Sie dem Bericht eine Belegliste bei (siehe Vorlage) und fügen Sie alle Belege in gescannter Form als ein PDF-Dokument bei.</t>
    </r>
  </si>
  <si>
    <t xml:space="preserve">Schriftlicher Bericht: Projektaktivitäten und Wirkungen </t>
  </si>
  <si>
    <t xml:space="preserve">3) </t>
  </si>
  <si>
    <t xml:space="preserve">Informationen zur Mittelverwendung: </t>
  </si>
  <si>
    <t xml:space="preserve">2) </t>
  </si>
  <si>
    <r>
      <t xml:space="preserve">Angaben zum Projekt: </t>
    </r>
    <r>
      <rPr>
        <sz val="11"/>
        <rFont val="Cambria"/>
        <family val="1"/>
      </rPr>
      <t xml:space="preserve">
</t>
    </r>
  </si>
  <si>
    <t xml:space="preserve">1) </t>
  </si>
  <si>
    <t xml:space="preserve">Informationen für die Öffentlichkeitsarbeit des Klimafonds: </t>
  </si>
  <si>
    <t>4)</t>
  </si>
  <si>
    <t xml:space="preserve">Feedback </t>
  </si>
  <si>
    <t xml:space="preserve">5) </t>
  </si>
  <si>
    <r>
      <rPr>
        <b/>
        <sz val="14"/>
        <rFont val="Cambria"/>
        <family val="1"/>
      </rPr>
      <t xml:space="preserve">Leitfragen für das Monitoring der Förderprojekte  
</t>
    </r>
    <r>
      <rPr>
        <sz val="11"/>
        <rFont val="Cambria"/>
        <family val="1"/>
      </rPr>
      <t xml:space="preserve">
Hier finden sich Fragen, die bei der Entwicklung eines Monitoringsystems für die geförderten Projekte helfen. Die Projektumsetzenden sollen zu Projektende einen kurzen Sachbericht einreichen, der von der Klimafonds-Geschäftsstelle auf Plausibilität geprüft wird und in die Gesamtevaluation des Klimafonds einfließt. </t>
    </r>
  </si>
  <si>
    <r>
      <rPr>
        <b/>
        <sz val="11"/>
        <rFont val="Segoe UI"/>
        <family val="2"/>
      </rPr>
      <t>Projektaktivitäten</t>
    </r>
    <r>
      <rPr>
        <sz val="11"/>
        <rFont val="Segoe UI"/>
        <family val="2"/>
      </rPr>
      <t xml:space="preserve">: 
Bitte beschreiben Sie, welche Maßnahmen Sie konkret durchgeführt haben. Erläutern Sie, ob das Projekt wie geplant durchgeführt werden konnte oder ob sich Herausforderungen ergeben haben und welche Lösungsansätze Sie verfolgen (max. xx Zeichen). </t>
    </r>
  </si>
  <si>
    <r>
      <rPr>
        <b/>
        <sz val="11"/>
        <rFont val="Segoe UI"/>
        <family val="2"/>
      </rPr>
      <t xml:space="preserve">Ergebnisse </t>
    </r>
    <r>
      <rPr>
        <sz val="11"/>
        <rFont val="Segoe UI"/>
        <family val="2"/>
      </rPr>
      <t xml:space="preserve">
Zählen Sie die wichtigsten Ergebnisse auf, die mit den Maßnahmen erreicht wurden und machen Sie Angaben zu den messbaren Outputs (z.B. Anzahl der installierten Ladestationen, Anzahl gepflanzter Bäume, durchgeführter Veranstaltungen, Anzahl erreichter Personen der Zielgruppe). </t>
    </r>
    <r>
      <rPr>
        <i/>
        <sz val="11"/>
        <rFont val="Segoe UI"/>
        <family val="2"/>
      </rPr>
      <t xml:space="preserve">
</t>
    </r>
  </si>
  <si>
    <r>
      <rPr>
        <b/>
        <sz val="11"/>
        <rFont val="Segoe UI"/>
        <family val="2"/>
      </rPr>
      <t>Beitrag zum Kilmaschutz (und/ oder zur Klimafolgenanpassung):</t>
    </r>
    <r>
      <rPr>
        <sz val="11"/>
        <rFont val="Segoe UI"/>
        <family val="2"/>
      </rPr>
      <t xml:space="preserve">
Wie konnte das Projekt den Klimaschutz und/ oder die Anpassung an die Folgen des Klimawandels stärken? 
Falls zutreffend: Inwieweit konnte das zu Projektbeginn definierte Treibhausgasminderungsziel bereits erreicht werden, bzw. in welchem Zeitraum kann es realistisch erreicht werden?</t>
    </r>
  </si>
  <si>
    <t>Zuwendungsempfänger*in</t>
  </si>
  <si>
    <t>Zahlungs-empfänger*in</t>
  </si>
  <si>
    <r>
      <rPr>
        <b/>
        <sz val="14"/>
        <rFont val="Cambria"/>
        <family val="1"/>
      </rPr>
      <t xml:space="preserve">Leitfragen für einen Förderantrag
</t>
    </r>
    <r>
      <rPr>
        <b/>
        <sz val="10"/>
        <rFont val="Cambria"/>
        <family val="1"/>
      </rPr>
      <t xml:space="preserve">
</t>
    </r>
    <r>
      <rPr>
        <sz val="11"/>
        <rFont val="Cambria"/>
        <family val="1"/>
      </rPr>
      <t xml:space="preserve">Hier finden sich Fragen und Informationen, die bei der Erstellung eines Antragsformulars für einen lokalen Klimafonds berücksichtigt werden können. Spalte D beinhaltet weiterführende Hinweise zu den inhaltlichen Fragen, die in das Antragsformular aufgenommen werden können.  Spalte E verdeutlicht, nach welchen Kriterien und Indikatoren die Antworten bewertet werden können (siehe Tab. 3 Kriterienmatrix).
 </t>
    </r>
  </si>
  <si>
    <r>
      <rPr>
        <b/>
        <sz val="14"/>
        <rFont val="Cambria"/>
        <family val="1"/>
      </rPr>
      <t>Vorlage Zeitplan</t>
    </r>
    <r>
      <rPr>
        <sz val="14"/>
        <rFont val="Cambria"/>
        <family val="1"/>
      </rPr>
      <t xml:space="preserve">: 
</t>
    </r>
    <r>
      <rPr>
        <sz val="12"/>
        <color rgb="FFDC0067"/>
        <rFont val="Cambria"/>
        <family val="1"/>
      </rPr>
      <t xml:space="preserve">
</t>
    </r>
    <r>
      <rPr>
        <sz val="12"/>
        <color theme="1"/>
        <rFont val="Cambria"/>
        <family val="1"/>
      </rPr>
      <t xml:space="preserve">Bitte skizzieren Sie die zeitliche Planung Ihres Projekts (Welche Arbeitsschritte gibt es? Wann werden zentrale Meilensteine erreicht?).  </t>
    </r>
  </si>
  <si>
    <r>
      <rPr>
        <b/>
        <sz val="14"/>
        <rFont val="Cambria"/>
        <family val="1"/>
      </rPr>
      <t>Kosten- und Finanzierungsplan:</t>
    </r>
    <r>
      <rPr>
        <b/>
        <sz val="12"/>
        <rFont val="Cambria"/>
        <family val="1"/>
      </rPr>
      <t xml:space="preserve"> 
</t>
    </r>
    <r>
      <rPr>
        <sz val="11"/>
        <rFont val="Cambria"/>
        <family val="1"/>
      </rPr>
      <t>Bitte erfassen Sie die wesentlichen Kostenpositionen des Projektes und machen Sie, falls zutreffend, Angaben zu eingesetzten Eigenmitteln und weiteren Fördergeldern.</t>
    </r>
  </si>
  <si>
    <r>
      <rPr>
        <b/>
        <sz val="14"/>
        <color theme="1"/>
        <rFont val="Cambria"/>
        <family val="1"/>
      </rPr>
      <t xml:space="preserve">Kriterienmatrix zur Bewertung von Förderanträgen
</t>
    </r>
    <r>
      <rPr>
        <sz val="14"/>
        <color theme="1"/>
        <rFont val="Cambria"/>
        <family val="1"/>
      </rPr>
      <t xml:space="preserve">
</t>
    </r>
    <r>
      <rPr>
        <sz val="11"/>
        <color theme="1"/>
        <rFont val="Cambria"/>
        <family val="1"/>
      </rPr>
      <t xml:space="preserve">Hier werden unterschiedliche Kriterien sowie zugehörige Indikatoren für die Bewertung von Projektanträgen vorgestellt. 
Wie eingangs vermerkt, ist es sinnvoll, einige relevante Kriterien zur Erstellung eines eigenen Bewertungsschemas auszuwählen. Die Verwendung aller Kriterien wäre in den meisten Fällen zu umfangreich. 
</t>
    </r>
    <r>
      <rPr>
        <b/>
        <sz val="11"/>
        <color theme="1"/>
        <rFont val="Cambria"/>
        <family val="1"/>
      </rPr>
      <t xml:space="preserve">Spalte A </t>
    </r>
    <r>
      <rPr>
        <sz val="11"/>
        <color theme="1"/>
        <rFont val="Cambria"/>
        <family val="1"/>
      </rPr>
      <t xml:space="preserve">zeigt an, auf welche Punkte im Antragsformular (vgl. Tab. 1) sich das jeweilige Kriterium bezieht. </t>
    </r>
    <r>
      <rPr>
        <b/>
        <sz val="11"/>
        <color theme="1"/>
        <rFont val="Cambria"/>
        <family val="1"/>
      </rPr>
      <t>Spalten H-K</t>
    </r>
    <r>
      <rPr>
        <sz val="11"/>
        <color theme="1"/>
        <rFont val="Cambria"/>
        <family val="1"/>
      </rPr>
      <t xml:space="preserve"> dienen der  Auswertung der Anträge. In Spalte H kann vermerkt werden, ob ein Antrag (je nach Kriterium) überarbeitet werden muss (mit einem Ü in der Spalte vermerken), ob er ausgeschlossen wird (A) oder das Kriterium erfüllt und weiter im Antragsprozess ist (W); je nach Eingabe färbt sich die Spalte gelb (Ü), rot (A) oder grün (W). In </t>
    </r>
    <r>
      <rPr>
        <b/>
        <sz val="11"/>
        <color theme="1"/>
        <rFont val="Cambria"/>
        <family val="1"/>
      </rPr>
      <t xml:space="preserve">Spalte I </t>
    </r>
    <r>
      <rPr>
        <sz val="11"/>
        <color theme="1"/>
        <rFont val="Cambria"/>
        <family val="1"/>
      </rPr>
      <t xml:space="preserve">kann die Bewerbung nach Punkten bewertet werden. Zudem können die einzelnen Kriterien in </t>
    </r>
    <r>
      <rPr>
        <b/>
        <sz val="11"/>
        <color theme="1"/>
        <rFont val="Cambria"/>
        <family val="1"/>
      </rPr>
      <t>Spalte J</t>
    </r>
    <r>
      <rPr>
        <sz val="11"/>
        <color theme="1"/>
        <rFont val="Cambria"/>
        <family val="1"/>
      </rPr>
      <t xml:space="preserve"> gewichtet werden.</t>
    </r>
    <r>
      <rPr>
        <b/>
        <sz val="11"/>
        <color theme="1"/>
        <rFont val="Cambria"/>
        <family val="1"/>
      </rPr>
      <t xml:space="preserve"> Spalte K</t>
    </r>
    <r>
      <rPr>
        <sz val="11"/>
        <color theme="1"/>
        <rFont val="Cambria"/>
        <family val="1"/>
      </rPr>
      <t xml:space="preserve"> zeigt dann schlussendlich das Ergebnis der Punkte inklusive der Gewichtung an. Die Förderanträge können anhand der Punkt-Summe gerankt und untereinander verglichen werden.  </t>
    </r>
    <r>
      <rPr>
        <sz val="14"/>
        <color theme="1"/>
        <rFont val="Cambria"/>
        <family val="1"/>
      </rPr>
      <t xml:space="preserve">
</t>
    </r>
  </si>
  <si>
    <t>Das Projekt, Themenfeld  und die Ziele entsprechen den in der Förderrichtlinie definierten Zielen und Maßnahmen des Klimafonds.</t>
  </si>
  <si>
    <t>Das Projekt hat einen besonderen innovativen Charakter und ermöglicht die Erprobung neuer Ansätze (= Leuchtturmprojekt).</t>
  </si>
  <si>
    <r>
      <t xml:space="preserve">
</t>
    </r>
    <r>
      <rPr>
        <b/>
        <sz val="16"/>
        <color theme="7"/>
        <rFont val="Cambria"/>
        <family val="1"/>
      </rPr>
      <t>Praxisleitfaden lokale Klimafonds</t>
    </r>
    <r>
      <rPr>
        <sz val="20"/>
        <color theme="7"/>
        <rFont val="Cambria"/>
        <family val="1"/>
      </rPr>
      <t xml:space="preserve">
</t>
    </r>
    <r>
      <rPr>
        <sz val="16"/>
        <color theme="7"/>
        <rFont val="Cambria"/>
        <family val="1"/>
      </rPr>
      <t xml:space="preserve">
</t>
    </r>
    <r>
      <rPr>
        <b/>
        <sz val="16"/>
        <color theme="7"/>
        <rFont val="Cambria"/>
        <family val="1"/>
      </rPr>
      <t xml:space="preserve">Arbeitshilfen für die Förderung von Klimaprojekten </t>
    </r>
    <r>
      <rPr>
        <sz val="16"/>
        <color theme="7"/>
        <rFont val="Cambria"/>
        <family val="1"/>
      </rPr>
      <t xml:space="preserve">
</t>
    </r>
    <r>
      <rPr>
        <sz val="16"/>
        <color theme="3"/>
        <rFont val="Cambria"/>
        <family val="1"/>
      </rPr>
      <t xml:space="preserve">
</t>
    </r>
    <r>
      <rPr>
        <b/>
        <sz val="14"/>
        <rFont val="Cambria"/>
        <family val="1"/>
      </rPr>
      <t xml:space="preserve">Inhalt: </t>
    </r>
    <r>
      <rPr>
        <sz val="14"/>
        <rFont val="Cambria"/>
        <family val="1"/>
      </rPr>
      <t xml:space="preserve">
1) Vorlage für einen Förderantrag 
2) Antragshilfen: Vorlage Zeitplan, Vorlage Kostenplan
3) Kriterienmatrix zur Bewertung und Gewichtung von Förderanträgen
4) Vorlage für einen Projektbericht
5) Vorlage Belegliste für Verwendungsnachweis</t>
    </r>
    <r>
      <rPr>
        <sz val="14"/>
        <color theme="3"/>
        <rFont val="Cambria"/>
        <family val="1"/>
      </rPr>
      <t xml:space="preserve">
</t>
    </r>
    <r>
      <rPr>
        <i/>
        <sz val="20"/>
        <color theme="3"/>
        <rFont val="Cambria"/>
        <family val="1"/>
      </rPr>
      <t xml:space="preserve">
</t>
    </r>
    <r>
      <rPr>
        <b/>
        <i/>
        <sz val="12"/>
        <rFont val="Cambria"/>
        <family val="1"/>
      </rPr>
      <t>Hinweis</t>
    </r>
    <r>
      <rPr>
        <i/>
        <sz val="12"/>
        <rFont val="Cambria"/>
        <family val="1"/>
      </rPr>
      <t xml:space="preserve">: Die Vorlagen stellen eine breite Bandbreite an Leitfragen und Kriterien vor, die dazu genutzt werden können, 
einen Förderantrag, ein Beurteilungsverfahren und ein Monitoringsystem für lokale Klimafonds zu entwickeln.
Es ist nicht empfehlenswert, alle Fragen und Kriterien zu übernehmen!  
Das wäre in vielen Fällen viel zu umfangreich und könnte ambitionierte lokale Antragsteller*innen abschrecken 
(und kaum eine Organisation kann all den genannten Kriterien gerecht werden).
Der Projektförderungsantragsprozess sollten möglichst niedrigschwellig gestaltet werden. Welche Aspekte relevant sind, 
hängt dabei von der Zielsetzung des Klimafonds ab.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</si>
</sst>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1" x14ac:knownFonts="1">
    <font>
      <sz val="11"/>
      <color theme="1"/>
      <name val="Merriweather Sans Light"/>
      <family val="2"/>
      <scheme val="minor"/>
    </font>
    <font>
      <b/>
      <sz val="11"/>
      <color theme="1"/>
      <name val="Merriweather Sans Light"/>
      <family val="2"/>
      <scheme val="minor"/>
    </font>
    <font>
      <sz val="14"/>
      <color theme="1"/>
      <name val="Merriweather Sans Light"/>
      <family val="2"/>
      <scheme val="minor"/>
    </font>
    <font>
      <b/>
      <sz val="12"/>
      <color theme="1"/>
      <name val="Merriweather Sans Light"/>
      <family val="2"/>
      <scheme val="minor"/>
    </font>
    <font>
      <b/>
      <sz val="16"/>
      <color theme="1" tint="0.34998626667073579"/>
      <name val="Merriweather Sans Light"/>
      <family val="2"/>
      <scheme val="minor"/>
    </font>
    <font>
      <sz val="12"/>
      <color theme="1" tint="0.34998626667073579"/>
      <name val="Merriweather Sans Light"/>
      <family val="2"/>
      <scheme val="minor"/>
    </font>
    <font>
      <b/>
      <sz val="12"/>
      <color theme="1" tint="0.34998626667073579"/>
      <name val="Merriweather Sans Light"/>
      <family val="2"/>
      <scheme val="minor"/>
    </font>
    <font>
      <sz val="11"/>
      <name val="Merriweather Sans Light"/>
      <family val="2"/>
      <scheme val="minor"/>
    </font>
    <font>
      <sz val="20"/>
      <color theme="3"/>
      <name val="Merriweather Black"/>
    </font>
    <font>
      <sz val="10"/>
      <name val="Merriweather Sans Light"/>
      <family val="2"/>
      <scheme val="minor"/>
    </font>
    <font>
      <b/>
      <sz val="10"/>
      <name val="Merriweather Sans Light"/>
      <family val="2"/>
      <scheme val="minor"/>
    </font>
    <font>
      <sz val="11"/>
      <color theme="1"/>
      <name val="Merriweather Sans Light"/>
      <scheme val="minor"/>
    </font>
    <font>
      <sz val="11"/>
      <color rgb="FFFF0000"/>
      <name val="Merriweather Sans Light"/>
      <scheme val="minor"/>
    </font>
    <font>
      <b/>
      <sz val="11"/>
      <name val="Merriweather Sans Light"/>
      <scheme val="minor"/>
    </font>
    <font>
      <b/>
      <sz val="14"/>
      <color theme="1" tint="0.34998626667073579"/>
      <name val="Merriweather Sans Light"/>
      <scheme val="minor"/>
    </font>
    <font>
      <sz val="14"/>
      <color theme="1" tint="0.34998626667073579"/>
      <name val="Merriweather Sans Light"/>
      <scheme val="minor"/>
    </font>
    <font>
      <sz val="14"/>
      <color theme="1"/>
      <name val="Merriweather Black"/>
    </font>
    <font>
      <sz val="14"/>
      <name val="Cambria"/>
      <family val="1"/>
    </font>
    <font>
      <b/>
      <sz val="14"/>
      <name val="Cambria"/>
      <family val="1"/>
    </font>
    <font>
      <sz val="11"/>
      <name val="Cambria"/>
      <family val="1"/>
    </font>
    <font>
      <sz val="16"/>
      <color theme="7"/>
      <name val="Cambria"/>
      <family val="1"/>
    </font>
    <font>
      <sz val="16"/>
      <color theme="3"/>
      <name val="Cambria"/>
      <family val="1"/>
    </font>
    <font>
      <sz val="14"/>
      <color theme="3"/>
      <name val="Cambria"/>
      <family val="1"/>
    </font>
    <font>
      <i/>
      <sz val="20"/>
      <color theme="3"/>
      <name val="Cambria"/>
      <family val="1"/>
    </font>
    <font>
      <b/>
      <i/>
      <sz val="12"/>
      <name val="Cambria"/>
      <family val="1"/>
    </font>
    <font>
      <i/>
      <sz val="12"/>
      <name val="Cambria"/>
      <family val="1"/>
    </font>
    <font>
      <b/>
      <sz val="16"/>
      <color theme="7"/>
      <name val="Cambria"/>
      <family val="1"/>
    </font>
    <font>
      <b/>
      <sz val="10"/>
      <name val="Segoe UI"/>
      <family val="2"/>
    </font>
    <font>
      <sz val="20"/>
      <color theme="7"/>
      <name val="Cambria"/>
      <family val="1"/>
    </font>
    <font>
      <b/>
      <sz val="12"/>
      <name val="Cambria"/>
      <family val="1"/>
    </font>
    <font>
      <b/>
      <sz val="10"/>
      <name val="Cambria"/>
      <family val="1"/>
    </font>
    <font>
      <i/>
      <sz val="10"/>
      <name val="Cambria"/>
      <family val="1"/>
    </font>
    <font>
      <sz val="11"/>
      <color theme="1"/>
      <name val="Merriweather Sans Light"/>
      <family val="2"/>
      <charset val="1"/>
      <scheme val="minor"/>
    </font>
    <font>
      <sz val="11"/>
      <color theme="1"/>
      <name val="Merriweather Sans Light"/>
    </font>
    <font>
      <b/>
      <sz val="10"/>
      <name val="Arial"/>
      <family val="2"/>
    </font>
    <font>
      <b/>
      <i/>
      <sz val="10"/>
      <name val="Arial"/>
      <family val="2"/>
    </font>
    <font>
      <b/>
      <sz val="10"/>
      <name val="Wingdings 2"/>
      <family val="1"/>
      <charset val="2"/>
    </font>
    <font>
      <i/>
      <sz val="10"/>
      <color theme="1"/>
      <name val="Merriweather Sans Light"/>
      <family val="2"/>
      <scheme val="minor"/>
    </font>
    <font>
      <b/>
      <sz val="9"/>
      <name val="Merriweather Sans Light"/>
    </font>
    <font>
      <b/>
      <sz val="9"/>
      <name val="Wingdings 2"/>
      <family val="1"/>
      <charset val="2"/>
    </font>
    <font>
      <sz val="12"/>
      <color theme="1"/>
      <name val="Cambria"/>
      <family val="1"/>
    </font>
    <font>
      <sz val="12"/>
      <color rgb="FFDC0067"/>
      <name val="Cambria"/>
      <family val="1"/>
    </font>
    <font>
      <b/>
      <sz val="11"/>
      <color theme="0"/>
      <name val="Cambria"/>
      <family val="1"/>
    </font>
    <font>
      <sz val="11"/>
      <color theme="0"/>
      <name val="Cambria"/>
      <family val="1"/>
    </font>
    <font>
      <sz val="9"/>
      <color theme="1"/>
      <name val="Cambria"/>
      <family val="1"/>
    </font>
    <font>
      <b/>
      <sz val="11"/>
      <name val="Cambria"/>
      <family val="1"/>
    </font>
    <font>
      <sz val="11"/>
      <color theme="1"/>
      <name val="Cambria"/>
      <family val="1"/>
    </font>
    <font>
      <b/>
      <sz val="10"/>
      <color theme="0"/>
      <name val="Cambria"/>
      <family val="1"/>
    </font>
    <font>
      <sz val="10"/>
      <color theme="1"/>
      <name val="Cambria"/>
      <family val="1"/>
    </font>
    <font>
      <i/>
      <sz val="10"/>
      <color theme="1"/>
      <name val="Cambria"/>
      <family val="1"/>
    </font>
    <font>
      <i/>
      <sz val="10"/>
      <color rgb="FF000000"/>
      <name val="Cambria"/>
      <family val="1"/>
    </font>
    <font>
      <sz val="10"/>
      <color rgb="FF000000"/>
      <name val="Cambria"/>
      <family val="1"/>
    </font>
    <font>
      <b/>
      <sz val="11"/>
      <color theme="1"/>
      <name val="Cambria"/>
      <family val="1"/>
    </font>
    <font>
      <sz val="11"/>
      <color rgb="FFDC0067"/>
      <name val="Cambria"/>
      <family val="1"/>
    </font>
    <font>
      <sz val="14"/>
      <color theme="1"/>
      <name val="Cambria"/>
      <family val="1"/>
    </font>
    <font>
      <b/>
      <sz val="14"/>
      <color theme="1"/>
      <name val="Cambria"/>
      <family val="1"/>
    </font>
    <font>
      <b/>
      <sz val="11"/>
      <color theme="1"/>
      <name val="Segoe UI"/>
      <family val="2"/>
    </font>
    <font>
      <sz val="11"/>
      <color theme="1"/>
      <name val="Segoe UI"/>
      <family val="2"/>
    </font>
    <font>
      <sz val="11"/>
      <color rgb="FFFF0000"/>
      <name val="Segoe UI"/>
      <family val="2"/>
    </font>
    <font>
      <sz val="11"/>
      <color rgb="FFFFC000"/>
      <name val="Segoe UI"/>
      <family val="2"/>
    </font>
    <font>
      <sz val="11"/>
      <color rgb="FF92D050"/>
      <name val="Segoe UI"/>
      <family val="2"/>
    </font>
    <font>
      <sz val="11"/>
      <color rgb="FF000000"/>
      <name val="Segoe UI"/>
      <family val="2"/>
    </font>
    <font>
      <sz val="11"/>
      <name val="Segoe UI"/>
      <family val="2"/>
    </font>
    <font>
      <i/>
      <sz val="11"/>
      <color theme="1"/>
      <name val="Segoe UI"/>
      <family val="2"/>
    </font>
    <font>
      <b/>
      <sz val="11"/>
      <name val="Segoe UI"/>
      <family val="2"/>
    </font>
    <font>
      <strike/>
      <sz val="11"/>
      <color theme="1"/>
      <name val="Segoe UI"/>
      <family val="2"/>
    </font>
    <font>
      <b/>
      <sz val="14"/>
      <color theme="1"/>
      <name val="Segoe UI"/>
      <family val="2"/>
    </font>
    <font>
      <b/>
      <sz val="12"/>
      <color theme="0"/>
      <name val="Segoe UI"/>
      <family val="2"/>
    </font>
    <font>
      <sz val="10"/>
      <name val="Segoe UI"/>
      <family val="2"/>
    </font>
    <font>
      <i/>
      <sz val="10"/>
      <name val="Segoe UI"/>
      <family val="2"/>
    </font>
    <font>
      <b/>
      <sz val="10"/>
      <color theme="0"/>
      <name val="Segoe UI"/>
      <family val="2"/>
    </font>
    <font>
      <sz val="10"/>
      <color theme="0"/>
      <name val="Segoe UI"/>
      <family val="2"/>
    </font>
    <font>
      <i/>
      <sz val="10"/>
      <color theme="0"/>
      <name val="Segoe UI"/>
      <family val="2"/>
    </font>
    <font>
      <sz val="10"/>
      <color theme="1"/>
      <name val="Segoe UI"/>
      <family val="2"/>
    </font>
    <font>
      <b/>
      <sz val="10"/>
      <color theme="1"/>
      <name val="Segoe UI"/>
      <family val="2"/>
    </font>
    <font>
      <b/>
      <i/>
      <sz val="11"/>
      <color theme="1"/>
      <name val="Segoe UI"/>
      <family val="2"/>
    </font>
    <font>
      <i/>
      <sz val="11"/>
      <name val="Segoe UI"/>
      <family val="2"/>
    </font>
    <font>
      <sz val="11"/>
      <color theme="7"/>
      <name val="Segoe UI"/>
      <family val="2"/>
    </font>
    <font>
      <i/>
      <sz val="11"/>
      <name val="Cambria"/>
      <family val="1"/>
    </font>
    <font>
      <sz val="10"/>
      <name val="Cambria"/>
      <family val="1"/>
    </font>
    <font>
      <b/>
      <i/>
      <sz val="10"/>
      <name val="Cambria"/>
      <family val="1"/>
    </font>
  </fonts>
  <fills count="23">
    <fill>
      <patternFill patternType="none"/>
    </fill>
    <fill>
      <patternFill patternType="gray125"/>
    </fill>
    <fill>
      <patternFill patternType="solid">
        <fgColor theme="0"/>
        <bgColor indexed="64"/>
      </patternFill>
    </fill>
    <fill>
      <patternFill patternType="lightDown">
        <bgColor theme="0"/>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FF"/>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808080"/>
        <bgColor indexed="64"/>
      </patternFill>
    </fill>
    <fill>
      <patternFill patternType="solid">
        <fgColor theme="0" tint="-4.9989318521683403E-2"/>
        <bgColor indexed="64"/>
      </patternFill>
    </fill>
    <fill>
      <patternFill patternType="solid">
        <fgColor theme="7"/>
        <bgColor indexed="64"/>
      </patternFill>
    </fill>
    <fill>
      <patternFill patternType="solid">
        <fgColor theme="5"/>
        <bgColor indexed="64"/>
      </patternFill>
    </fill>
    <fill>
      <patternFill patternType="solid">
        <fgColor rgb="FF716F6E"/>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89999084444715716"/>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5"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bottom style="thin">
        <color rgb="FFDC0067"/>
      </bottom>
      <diagonal/>
    </border>
    <border>
      <left style="thin">
        <color indexed="64"/>
      </left>
      <right/>
      <top style="thin">
        <color rgb="FFDC0067"/>
      </top>
      <bottom/>
      <diagonal/>
    </border>
    <border>
      <left/>
      <right/>
      <top style="thin">
        <color rgb="FFDC0067"/>
      </top>
      <bottom/>
      <diagonal/>
    </border>
    <border>
      <left style="medium">
        <color indexed="64"/>
      </left>
      <right style="medium">
        <color indexed="64"/>
      </right>
      <top style="medium">
        <color indexed="64"/>
      </top>
      <bottom/>
      <diagonal/>
    </border>
    <border>
      <left/>
      <right/>
      <top style="medium">
        <color indexed="64"/>
      </top>
      <bottom/>
      <diagonal/>
    </border>
    <border>
      <left style="medium">
        <color auto="1"/>
      </left>
      <right style="medium">
        <color auto="1"/>
      </right>
      <top/>
      <bottom style="medium">
        <color auto="1"/>
      </bottom>
      <diagonal/>
    </border>
    <border>
      <left style="thin">
        <color theme="7"/>
      </left>
      <right/>
      <top style="thin">
        <color theme="7"/>
      </top>
      <bottom style="thin">
        <color theme="7"/>
      </bottom>
      <diagonal/>
    </border>
    <border>
      <left/>
      <right/>
      <top style="thin">
        <color theme="7"/>
      </top>
      <bottom style="thin">
        <color theme="7"/>
      </bottom>
      <diagonal/>
    </border>
    <border>
      <left style="thin">
        <color theme="7"/>
      </left>
      <right/>
      <top/>
      <bottom/>
      <diagonal/>
    </border>
    <border>
      <left/>
      <right/>
      <top style="thin">
        <color theme="7"/>
      </top>
      <bottom style="thin">
        <color indexed="64"/>
      </bottom>
      <diagonal/>
    </border>
    <border>
      <left/>
      <right style="thin">
        <color theme="7"/>
      </right>
      <top style="thin">
        <color theme="7"/>
      </top>
      <bottom style="thin">
        <color theme="7"/>
      </bottom>
      <diagonal/>
    </border>
    <border>
      <left style="thin">
        <color rgb="FFDC0067"/>
      </left>
      <right/>
      <top/>
      <bottom/>
      <diagonal/>
    </border>
    <border>
      <left/>
      <right/>
      <top style="thin">
        <color theme="7"/>
      </top>
      <bottom style="thin">
        <color rgb="FFDC0067"/>
      </bottom>
      <diagonal/>
    </border>
    <border>
      <left style="thin">
        <color indexed="64"/>
      </left>
      <right/>
      <top style="thin">
        <color theme="7"/>
      </top>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style="thin">
        <color rgb="FFDC0067"/>
      </bottom>
      <diagonal/>
    </border>
    <border>
      <left/>
      <right/>
      <top/>
      <bottom style="thin">
        <color theme="7"/>
      </bottom>
      <diagonal/>
    </border>
  </borders>
  <cellStyleXfs count="2">
    <xf numFmtId="0" fontId="0" fillId="0" borderId="0"/>
    <xf numFmtId="0" fontId="32" fillId="0" borderId="0"/>
  </cellStyleXfs>
  <cellXfs count="302">
    <xf numFmtId="0" fontId="0" fillId="0" borderId="0" xfId="0"/>
    <xf numFmtId="0" fontId="2" fillId="0" borderId="0" xfId="0" applyFont="1" applyAlignment="1">
      <alignment vertical="top"/>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wrapText="1"/>
    </xf>
    <xf numFmtId="0" fontId="1" fillId="0" borderId="0" xfId="0" applyFont="1" applyAlignment="1">
      <alignment vertical="top"/>
    </xf>
    <xf numFmtId="0" fontId="5" fillId="0" borderId="0" xfId="0" applyFont="1" applyAlignment="1">
      <alignment horizontal="left" vertical="top" wrapText="1"/>
    </xf>
    <xf numFmtId="0" fontId="1"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xf>
    <xf numFmtId="0" fontId="9" fillId="0" borderId="0" xfId="0" applyFont="1" applyAlignment="1">
      <alignment horizontal="left" vertical="top"/>
    </xf>
    <xf numFmtId="0" fontId="9" fillId="0" borderId="24" xfId="0" applyFont="1" applyBorder="1" applyAlignment="1">
      <alignment horizontal="left"/>
    </xf>
    <xf numFmtId="0" fontId="7" fillId="0" borderId="0" xfId="0" applyFont="1"/>
    <xf numFmtId="0" fontId="2"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left" vertical="top"/>
    </xf>
    <xf numFmtId="0" fontId="13" fillId="0" borderId="0" xfId="0" applyFont="1" applyAlignment="1">
      <alignment horizontal="left" vertical="top" wrapText="1"/>
    </xf>
    <xf numFmtId="0" fontId="11" fillId="0" borderId="0" xfId="0" applyFont="1" applyAlignment="1">
      <alignment horizontal="left" vertical="top"/>
    </xf>
    <xf numFmtId="0" fontId="14"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0" fillId="2" borderId="0" xfId="0" applyFill="1" applyAlignment="1">
      <alignment vertical="top"/>
    </xf>
    <xf numFmtId="0" fontId="16" fillId="0" borderId="4" xfId="0" applyFont="1" applyBorder="1" applyAlignment="1">
      <alignment vertical="top" wrapText="1"/>
    </xf>
    <xf numFmtId="0" fontId="33" fillId="2" borderId="0" xfId="0" applyFont="1" applyFill="1" applyAlignment="1">
      <alignment horizontal="left" vertical="top" wrapText="1"/>
    </xf>
    <xf numFmtId="0" fontId="34" fillId="11" borderId="56" xfId="0" applyFont="1" applyFill="1" applyBorder="1" applyAlignment="1">
      <alignment horizontal="center" vertical="center" wrapText="1"/>
    </xf>
    <xf numFmtId="0" fontId="37" fillId="0" borderId="54" xfId="0" applyFont="1" applyBorder="1" applyAlignment="1">
      <alignment horizontal="center"/>
    </xf>
    <xf numFmtId="0" fontId="35" fillId="0" borderId="56" xfId="0" applyFont="1" applyBorder="1" applyAlignment="1">
      <alignment horizontal="center" vertical="center" wrapText="1"/>
    </xf>
    <xf numFmtId="0" fontId="35" fillId="0" borderId="31" xfId="0" applyFont="1" applyBorder="1" applyAlignment="1">
      <alignment horizontal="center" vertical="center" wrapText="1"/>
    </xf>
    <xf numFmtId="0" fontId="37" fillId="0" borderId="31" xfId="0" applyFont="1" applyBorder="1" applyAlignment="1">
      <alignment horizontal="center"/>
    </xf>
    <xf numFmtId="0" fontId="35" fillId="11" borderId="56" xfId="0" applyFont="1" applyFill="1" applyBorder="1" applyAlignment="1">
      <alignment horizontal="center" vertical="center" wrapText="1"/>
    </xf>
    <xf numFmtId="0" fontId="34" fillId="0" borderId="56" xfId="0" applyFont="1" applyBorder="1" applyAlignment="1">
      <alignment horizontal="center" vertical="center" wrapText="1"/>
    </xf>
    <xf numFmtId="0" fontId="34" fillId="0" borderId="31" xfId="0" applyFont="1" applyBorder="1" applyAlignment="1">
      <alignment horizontal="center" vertical="center" wrapText="1"/>
    </xf>
    <xf numFmtId="0" fontId="33" fillId="2" borderId="0" xfId="0" applyFont="1" applyFill="1"/>
    <xf numFmtId="0" fontId="0" fillId="2" borderId="0" xfId="0" applyFill="1"/>
    <xf numFmtId="0" fontId="45" fillId="2" borderId="0" xfId="0" applyFont="1" applyFill="1" applyAlignment="1">
      <alignment horizontal="left" vertical="top" wrapText="1"/>
    </xf>
    <xf numFmtId="0" fontId="46" fillId="2" borderId="0" xfId="0" applyFont="1" applyFill="1" applyAlignment="1">
      <alignment horizontal="left" vertical="top" wrapText="1"/>
    </xf>
    <xf numFmtId="0" fontId="47" fillId="8" borderId="0" xfId="0" applyFont="1" applyFill="1" applyAlignment="1">
      <alignment horizontal="center" vertical="center" wrapText="1"/>
    </xf>
    <xf numFmtId="0" fontId="47" fillId="10" borderId="9" xfId="0" applyFont="1" applyFill="1" applyBorder="1" applyAlignment="1">
      <alignment vertical="center" wrapText="1"/>
    </xf>
    <xf numFmtId="0" fontId="49" fillId="0" borderId="1" xfId="0" applyFont="1" applyBorder="1" applyAlignment="1">
      <alignment vertical="top"/>
    </xf>
    <xf numFmtId="0" fontId="47" fillId="10" borderId="9" xfId="0" applyFont="1" applyFill="1" applyBorder="1" applyAlignment="1">
      <alignment vertical="top" wrapText="1"/>
    </xf>
    <xf numFmtId="0" fontId="50" fillId="0" borderId="38" xfId="0" applyFont="1" applyBorder="1" applyAlignment="1">
      <alignment vertical="top" wrapText="1"/>
    </xf>
    <xf numFmtId="0" fontId="51" fillId="0" borderId="38" xfId="0" applyFont="1" applyBorder="1" applyAlignment="1">
      <alignment vertical="top" wrapText="1"/>
    </xf>
    <xf numFmtId="0" fontId="48" fillId="0" borderId="1" xfId="0" applyFont="1" applyBorder="1" applyAlignment="1">
      <alignment vertical="top"/>
    </xf>
    <xf numFmtId="0" fontId="52" fillId="2" borderId="0" xfId="0" applyFont="1" applyFill="1"/>
    <xf numFmtId="0" fontId="0" fillId="0" borderId="59" xfId="0" applyBorder="1"/>
    <xf numFmtId="0" fontId="33" fillId="2" borderId="4" xfId="0" applyFont="1" applyFill="1" applyBorder="1" applyAlignment="1">
      <alignment horizontal="left" vertical="top" wrapText="1"/>
    </xf>
    <xf numFmtId="0" fontId="35" fillId="14" borderId="31" xfId="0" applyFont="1" applyFill="1" applyBorder="1" applyAlignment="1">
      <alignment horizontal="center" vertical="center" wrapText="1"/>
    </xf>
    <xf numFmtId="0" fontId="36" fillId="14" borderId="31" xfId="0" applyFont="1" applyFill="1" applyBorder="1" applyAlignment="1">
      <alignment horizontal="center" vertical="center" wrapText="1"/>
    </xf>
    <xf numFmtId="0" fontId="35" fillId="14" borderId="56" xfId="0" applyFont="1" applyFill="1" applyBorder="1" applyAlignment="1">
      <alignment horizontal="center" vertical="center" wrapText="1"/>
    </xf>
    <xf numFmtId="0" fontId="34" fillId="14" borderId="31" xfId="0" applyFont="1" applyFill="1" applyBorder="1" applyAlignment="1">
      <alignment horizontal="center" vertical="center" wrapText="1"/>
    </xf>
    <xf numFmtId="0" fontId="34" fillId="14" borderId="56" xfId="0" applyFont="1" applyFill="1" applyBorder="1" applyAlignment="1">
      <alignment horizontal="center" vertical="center" wrapText="1"/>
    </xf>
    <xf numFmtId="0" fontId="38" fillId="14" borderId="31" xfId="0" applyFont="1" applyFill="1" applyBorder="1" applyAlignment="1">
      <alignment horizontal="center" vertical="center" wrapText="1"/>
    </xf>
    <xf numFmtId="0" fontId="39" fillId="14" borderId="31" xfId="0" applyFont="1" applyFill="1" applyBorder="1" applyAlignment="1">
      <alignment horizontal="center" vertical="center" wrapText="1"/>
    </xf>
    <xf numFmtId="0" fontId="46" fillId="0" borderId="0" xfId="0" applyFont="1"/>
    <xf numFmtId="0" fontId="56" fillId="0" borderId="1" xfId="0" applyFont="1" applyBorder="1" applyAlignment="1">
      <alignment vertical="top"/>
    </xf>
    <xf numFmtId="0" fontId="56" fillId="0" borderId="12" xfId="0" applyFont="1" applyBorder="1" applyAlignment="1">
      <alignment horizontal="left" vertical="top" wrapText="1"/>
    </xf>
    <xf numFmtId="0" fontId="57" fillId="0" borderId="1" xfId="0" applyFont="1" applyBorder="1" applyAlignment="1">
      <alignment horizontal="left" vertical="top" wrapText="1"/>
    </xf>
    <xf numFmtId="0" fontId="57" fillId="0" borderId="17" xfId="0" applyFont="1" applyBorder="1" applyAlignment="1">
      <alignment horizontal="left" vertical="top" wrapText="1"/>
    </xf>
    <xf numFmtId="0" fontId="57" fillId="0" borderId="13" xfId="0" applyFont="1" applyBorder="1" applyAlignment="1">
      <alignment horizontal="left" vertical="top" wrapText="1"/>
    </xf>
    <xf numFmtId="0" fontId="57" fillId="3" borderId="13" xfId="0" applyFont="1" applyFill="1" applyBorder="1" applyAlignment="1">
      <alignment horizontal="left" vertical="top" wrapText="1"/>
    </xf>
    <xf numFmtId="0" fontId="61" fillId="0" borderId="13" xfId="0" applyFont="1" applyBorder="1" applyAlignment="1">
      <alignment horizontal="left" vertical="top" wrapText="1"/>
    </xf>
    <xf numFmtId="0" fontId="62" fillId="0" borderId="1" xfId="0" applyFont="1" applyBorder="1" applyAlignment="1">
      <alignment horizontal="left" vertical="top" wrapText="1"/>
    </xf>
    <xf numFmtId="0" fontId="56" fillId="0" borderId="1" xfId="0" applyFont="1" applyBorder="1" applyAlignment="1">
      <alignment horizontal="left" vertical="top"/>
    </xf>
    <xf numFmtId="0" fontId="62" fillId="0" borderId="13" xfId="0" applyFont="1" applyBorder="1" applyAlignment="1">
      <alignment horizontal="left" vertical="top" wrapText="1"/>
    </xf>
    <xf numFmtId="0" fontId="62" fillId="0" borderId="21" xfId="0" applyFont="1" applyBorder="1" applyAlignment="1">
      <alignment horizontal="center" vertical="top" wrapText="1"/>
    </xf>
    <xf numFmtId="0" fontId="58" fillId="0" borderId="1" xfId="0" applyFont="1" applyBorder="1" applyAlignment="1">
      <alignment horizontal="left" vertical="top" wrapText="1"/>
    </xf>
    <xf numFmtId="0" fontId="56" fillId="0" borderId="0" xfId="0" applyFont="1" applyAlignment="1">
      <alignment horizontal="left" vertical="top"/>
    </xf>
    <xf numFmtId="0" fontId="56" fillId="0" borderId="2" xfId="0" applyFont="1" applyBorder="1" applyAlignment="1">
      <alignment horizontal="left" vertical="top" wrapText="1"/>
    </xf>
    <xf numFmtId="0" fontId="56" fillId="0" borderId="1" xfId="0" applyFont="1" applyBorder="1" applyAlignment="1">
      <alignment horizontal="left" vertical="top" wrapText="1"/>
    </xf>
    <xf numFmtId="0" fontId="56" fillId="0" borderId="38" xfId="0" applyFont="1" applyBorder="1" applyAlignment="1">
      <alignment horizontal="left" vertical="top"/>
    </xf>
    <xf numFmtId="0" fontId="56" fillId="0" borderId="39" xfId="0" applyFont="1" applyBorder="1" applyAlignment="1">
      <alignment horizontal="left" vertical="top"/>
    </xf>
    <xf numFmtId="0" fontId="62" fillId="0" borderId="17" xfId="0" applyFont="1" applyBorder="1" applyAlignment="1">
      <alignment horizontal="left" vertical="top" wrapText="1"/>
    </xf>
    <xf numFmtId="0" fontId="62" fillId="0" borderId="20" xfId="0" applyFont="1" applyBorder="1" applyAlignment="1">
      <alignment horizontal="left" vertical="top" wrapText="1"/>
    </xf>
    <xf numFmtId="0" fontId="56" fillId="0" borderId="40" xfId="0" applyFont="1" applyBorder="1" applyAlignment="1">
      <alignment horizontal="left" vertical="top"/>
    </xf>
    <xf numFmtId="0" fontId="56" fillId="0" borderId="33" xfId="0" applyFont="1" applyBorder="1" applyAlignment="1">
      <alignment horizontal="left" vertical="top"/>
    </xf>
    <xf numFmtId="0" fontId="56" fillId="0" borderId="20" xfId="0" applyFont="1" applyBorder="1" applyAlignment="1">
      <alignment horizontal="left" vertical="top" wrapText="1"/>
    </xf>
    <xf numFmtId="0" fontId="56" fillId="0" borderId="19" xfId="0" applyFont="1" applyBorder="1" applyAlignment="1">
      <alignment horizontal="left" vertical="top" wrapText="1"/>
    </xf>
    <xf numFmtId="0" fontId="57" fillId="0" borderId="20" xfId="0" applyFont="1" applyBorder="1" applyAlignment="1">
      <alignment horizontal="left" vertical="top" wrapText="1"/>
    </xf>
    <xf numFmtId="0" fontId="57" fillId="0" borderId="21" xfId="0" applyFont="1" applyBorder="1" applyAlignment="1">
      <alignment horizontal="left" vertical="top" wrapText="1"/>
    </xf>
    <xf numFmtId="0" fontId="64" fillId="0" borderId="20" xfId="0" applyFont="1" applyBorder="1" applyAlignment="1">
      <alignment horizontal="left" vertical="top" wrapText="1"/>
    </xf>
    <xf numFmtId="0" fontId="56" fillId="0" borderId="26" xfId="0" applyFont="1" applyBorder="1" applyAlignment="1">
      <alignment horizontal="left" vertical="top"/>
    </xf>
    <xf numFmtId="0" fontId="56" fillId="0" borderId="41" xfId="0" applyFont="1" applyBorder="1" applyAlignment="1">
      <alignment horizontal="left" vertical="top"/>
    </xf>
    <xf numFmtId="0" fontId="64" fillId="0" borderId="26" xfId="0" applyFont="1" applyBorder="1" applyAlignment="1">
      <alignment horizontal="left" vertical="top" wrapText="1"/>
    </xf>
    <xf numFmtId="0" fontId="62" fillId="0" borderId="37" xfId="0" applyFont="1" applyBorder="1" applyAlignment="1">
      <alignment horizontal="left" vertical="top" wrapText="1"/>
    </xf>
    <xf numFmtId="0" fontId="56" fillId="0" borderId="36" xfId="0" applyFont="1" applyBorder="1" applyAlignment="1">
      <alignment horizontal="left" vertical="top" wrapText="1"/>
    </xf>
    <xf numFmtId="0" fontId="62" fillId="0" borderId="26" xfId="0" applyFont="1" applyBorder="1" applyAlignment="1">
      <alignment horizontal="left" vertical="top" wrapText="1"/>
    </xf>
    <xf numFmtId="0" fontId="57" fillId="0" borderId="37" xfId="0" applyFont="1" applyBorder="1" applyAlignment="1">
      <alignment horizontal="left" vertical="top" wrapText="1"/>
    </xf>
    <xf numFmtId="0" fontId="66" fillId="4" borderId="31" xfId="0" applyFont="1" applyFill="1" applyBorder="1" applyAlignment="1">
      <alignment vertical="center" wrapText="1"/>
    </xf>
    <xf numFmtId="0" fontId="67" fillId="5" borderId="42" xfId="0" applyFont="1" applyFill="1" applyBorder="1" applyAlignment="1">
      <alignment horizontal="left" vertical="top" wrapText="1"/>
    </xf>
    <xf numFmtId="0" fontId="67" fillId="7" borderId="43" xfId="0" applyFont="1" applyFill="1" applyBorder="1" applyAlignment="1">
      <alignment horizontal="left" vertical="top" wrapText="1"/>
    </xf>
    <xf numFmtId="0" fontId="67" fillId="21" borderId="11" xfId="0" applyFont="1" applyFill="1" applyBorder="1" applyAlignment="1">
      <alignment horizontal="left" vertical="top" wrapText="1"/>
    </xf>
    <xf numFmtId="0" fontId="67" fillId="16" borderId="11" xfId="0" applyFont="1" applyFill="1" applyBorder="1" applyAlignment="1">
      <alignment horizontal="left" vertical="top" wrapText="1"/>
    </xf>
    <xf numFmtId="0" fontId="67" fillId="17" borderId="11" xfId="0" applyFont="1" applyFill="1" applyBorder="1" applyAlignment="1">
      <alignment horizontal="left" vertical="top" wrapText="1"/>
    </xf>
    <xf numFmtId="0" fontId="67" fillId="18" borderId="32" xfId="0" applyFont="1" applyFill="1" applyBorder="1" applyAlignment="1">
      <alignment horizontal="left" vertical="top" wrapText="1"/>
    </xf>
    <xf numFmtId="0" fontId="67" fillId="19" borderId="32" xfId="0" applyFont="1" applyFill="1" applyBorder="1" applyAlignment="1">
      <alignment horizontal="left" vertical="top" wrapText="1"/>
    </xf>
    <xf numFmtId="2" fontId="27" fillId="5" borderId="0" xfId="0" applyNumberFormat="1" applyFont="1" applyFill="1" applyAlignment="1">
      <alignment horizontal="center" vertical="top" wrapText="1"/>
    </xf>
    <xf numFmtId="0" fontId="68" fillId="5" borderId="0" xfId="0" applyFont="1" applyFill="1" applyAlignment="1">
      <alignment horizontal="left" vertical="top"/>
    </xf>
    <xf numFmtId="0" fontId="68" fillId="5" borderId="7" xfId="0" applyFont="1" applyFill="1" applyBorder="1" applyAlignment="1">
      <alignment horizontal="center" vertical="top"/>
    </xf>
    <xf numFmtId="2" fontId="27" fillId="5" borderId="3" xfId="0" applyNumberFormat="1" applyFont="1" applyFill="1" applyBorder="1" applyAlignment="1">
      <alignment horizontal="center" vertical="top" wrapText="1"/>
    </xf>
    <xf numFmtId="0" fontId="68" fillId="5" borderId="3" xfId="0" applyFont="1" applyFill="1" applyBorder="1" applyAlignment="1">
      <alignment horizontal="left" vertical="top"/>
    </xf>
    <xf numFmtId="0" fontId="69" fillId="5" borderId="23" xfId="0" applyFont="1" applyFill="1" applyBorder="1" applyAlignment="1">
      <alignment horizontal="left" vertical="top" wrapText="1"/>
    </xf>
    <xf numFmtId="0" fontId="68" fillId="5" borderId="23" xfId="0" applyFont="1" applyFill="1" applyBorder="1" applyAlignment="1">
      <alignment horizontal="left" vertical="top"/>
    </xf>
    <xf numFmtId="0" fontId="27" fillId="5" borderId="23" xfId="0" applyFont="1" applyFill="1" applyBorder="1" applyAlignment="1">
      <alignment horizontal="left" vertical="top"/>
    </xf>
    <xf numFmtId="0" fontId="68" fillId="5" borderId="23" xfId="0" applyFont="1" applyFill="1" applyBorder="1" applyAlignment="1">
      <alignment horizontal="left" vertical="top" wrapText="1"/>
    </xf>
    <xf numFmtId="0" fontId="68" fillId="5" borderId="26" xfId="0" applyFont="1" applyFill="1" applyBorder="1" applyAlignment="1">
      <alignment horizontal="center" vertical="top" wrapText="1"/>
    </xf>
    <xf numFmtId="0" fontId="68" fillId="5" borderId="5" xfId="0" applyFont="1" applyFill="1" applyBorder="1" applyAlignment="1">
      <alignment horizontal="left" vertical="top" wrapText="1"/>
    </xf>
    <xf numFmtId="0" fontId="68" fillId="5" borderId="22" xfId="0" applyFont="1" applyFill="1" applyBorder="1" applyAlignment="1">
      <alignment horizontal="center" vertical="top"/>
    </xf>
    <xf numFmtId="0" fontId="27" fillId="5" borderId="6" xfId="0" applyFont="1" applyFill="1" applyBorder="1" applyAlignment="1">
      <alignment horizontal="center" vertical="top"/>
    </xf>
    <xf numFmtId="0" fontId="68" fillId="5" borderId="16" xfId="0" applyFont="1" applyFill="1" applyBorder="1" applyAlignment="1">
      <alignment horizontal="center" wrapText="1"/>
    </xf>
    <xf numFmtId="0" fontId="68" fillId="5" borderId="2" xfId="0" applyFont="1" applyFill="1" applyBorder="1" applyAlignment="1">
      <alignment horizontal="left" wrapText="1"/>
    </xf>
    <xf numFmtId="0" fontId="68" fillId="5" borderId="2" xfId="0" applyFont="1" applyFill="1" applyBorder="1" applyAlignment="1">
      <alignment horizontal="left"/>
    </xf>
    <xf numFmtId="0" fontId="68" fillId="5" borderId="1" xfId="0" applyFont="1" applyFill="1" applyBorder="1" applyAlignment="1">
      <alignment horizontal="center" vertical="top"/>
    </xf>
    <xf numFmtId="0" fontId="68" fillId="5" borderId="2" xfId="0" applyFont="1" applyFill="1" applyBorder="1" applyAlignment="1">
      <alignment horizontal="left" vertical="top" wrapText="1"/>
    </xf>
    <xf numFmtId="0" fontId="68" fillId="5" borderId="7" xfId="0" applyFont="1" applyFill="1" applyBorder="1" applyAlignment="1">
      <alignment horizontal="center" vertical="top" wrapText="1"/>
    </xf>
    <xf numFmtId="0" fontId="68" fillId="5" borderId="0" xfId="0" applyFont="1" applyFill="1" applyAlignment="1">
      <alignment horizontal="left" vertical="top" wrapText="1"/>
    </xf>
    <xf numFmtId="0" fontId="68" fillId="5" borderId="25" xfId="0" applyFont="1" applyFill="1" applyBorder="1" applyAlignment="1">
      <alignment horizontal="center" vertical="top" wrapText="1"/>
    </xf>
    <xf numFmtId="0" fontId="68" fillId="5" borderId="3" xfId="0" applyFont="1" applyFill="1" applyBorder="1" applyAlignment="1">
      <alignment horizontal="left" vertical="top" wrapText="1"/>
    </xf>
    <xf numFmtId="0" fontId="68" fillId="5" borderId="8" xfId="0" applyFont="1" applyFill="1" applyBorder="1" applyAlignment="1">
      <alignment horizontal="center" vertical="top"/>
    </xf>
    <xf numFmtId="0" fontId="27" fillId="5" borderId="12" xfId="0" applyFont="1" applyFill="1" applyBorder="1" applyAlignment="1">
      <alignment horizontal="center" vertical="top"/>
    </xf>
    <xf numFmtId="0" fontId="27" fillId="5" borderId="49" xfId="0" applyFont="1" applyFill="1" applyBorder="1" applyAlignment="1">
      <alignment horizontal="center" vertical="top"/>
    </xf>
    <xf numFmtId="0" fontId="69" fillId="5" borderId="2" xfId="0" applyFont="1" applyFill="1" applyBorder="1" applyAlignment="1">
      <alignment horizontal="left" vertical="top" wrapText="1"/>
    </xf>
    <xf numFmtId="2" fontId="27" fillId="5" borderId="5" xfId="0" applyNumberFormat="1" applyFont="1" applyFill="1" applyBorder="1" applyAlignment="1">
      <alignment horizontal="center" vertical="top" wrapText="1"/>
    </xf>
    <xf numFmtId="0" fontId="68" fillId="5" borderId="26" xfId="0" applyFont="1" applyFill="1" applyBorder="1" applyAlignment="1">
      <alignment horizontal="center" vertical="top"/>
    </xf>
    <xf numFmtId="0" fontId="27" fillId="5" borderId="27" xfId="0" applyFont="1" applyFill="1" applyBorder="1" applyAlignment="1">
      <alignment horizontal="center" vertical="top"/>
    </xf>
    <xf numFmtId="0" fontId="68" fillId="5" borderId="29" xfId="0" applyFont="1" applyFill="1" applyBorder="1" applyAlignment="1">
      <alignment horizontal="center" vertical="top"/>
    </xf>
    <xf numFmtId="0" fontId="68" fillId="5" borderId="4" xfId="0" applyFont="1" applyFill="1" applyBorder="1" applyAlignment="1">
      <alignment horizontal="left" vertical="top" wrapText="1"/>
    </xf>
    <xf numFmtId="0" fontId="69" fillId="5" borderId="4" xfId="0" applyFont="1" applyFill="1" applyBorder="1" applyAlignment="1">
      <alignment horizontal="left" vertical="top" wrapText="1"/>
    </xf>
    <xf numFmtId="0" fontId="68" fillId="5" borderId="28" xfId="0" applyFont="1" applyFill="1" applyBorder="1" applyAlignment="1">
      <alignment horizontal="center" vertical="top" wrapText="1"/>
    </xf>
    <xf numFmtId="0" fontId="69" fillId="5" borderId="50" xfId="0" applyFont="1" applyFill="1" applyBorder="1" applyAlignment="1">
      <alignment horizontal="left" vertical="top" wrapText="1"/>
    </xf>
    <xf numFmtId="0" fontId="68" fillId="5" borderId="43" xfId="0" applyFont="1" applyFill="1" applyBorder="1" applyAlignment="1">
      <alignment horizontal="center" vertical="top"/>
    </xf>
    <xf numFmtId="0" fontId="68" fillId="5" borderId="35" xfId="0" applyFont="1" applyFill="1" applyBorder="1" applyAlignment="1">
      <alignment vertical="top" wrapText="1"/>
    </xf>
    <xf numFmtId="0" fontId="69" fillId="5" borderId="3" xfId="0" applyFont="1" applyFill="1" applyBorder="1" applyAlignment="1">
      <alignment horizontal="left" vertical="top" wrapText="1"/>
    </xf>
    <xf numFmtId="0" fontId="68" fillId="5" borderId="8" xfId="0" applyFont="1" applyFill="1" applyBorder="1" applyAlignment="1">
      <alignment horizontal="center" vertical="top" wrapText="1"/>
    </xf>
    <xf numFmtId="0" fontId="69" fillId="5" borderId="5" xfId="0" applyFont="1" applyFill="1" applyBorder="1" applyAlignment="1">
      <alignment horizontal="left" vertical="top" wrapText="1"/>
    </xf>
    <xf numFmtId="2" fontId="27" fillId="5" borderId="4" xfId="0" applyNumberFormat="1" applyFont="1" applyFill="1" applyBorder="1" applyAlignment="1">
      <alignment horizontal="center" vertical="top" wrapText="1"/>
    </xf>
    <xf numFmtId="0" fontId="68" fillId="5" borderId="30" xfId="0" applyFont="1" applyFill="1" applyBorder="1" applyAlignment="1">
      <alignment horizontal="center" vertical="top"/>
    </xf>
    <xf numFmtId="0" fontId="68" fillId="5" borderId="28" xfId="0" applyFont="1" applyFill="1" applyBorder="1" applyAlignment="1">
      <alignment horizontal="center" vertical="top"/>
    </xf>
    <xf numFmtId="0" fontId="29" fillId="12" borderId="4" xfId="0" applyFont="1" applyFill="1" applyBorder="1" applyAlignment="1">
      <alignment horizontal="center" wrapText="1"/>
    </xf>
    <xf numFmtId="0" fontId="29" fillId="12" borderId="4" xfId="0" applyFont="1" applyFill="1" applyBorder="1" applyAlignment="1">
      <alignment horizontal="left" wrapText="1"/>
    </xf>
    <xf numFmtId="0" fontId="29" fillId="12" borderId="4" xfId="0" applyFont="1" applyFill="1" applyBorder="1" applyAlignment="1">
      <alignment horizontal="left" vertical="top" wrapText="1"/>
    </xf>
    <xf numFmtId="0" fontId="70" fillId="15" borderId="33" xfId="1" applyFont="1" applyFill="1" applyBorder="1" applyAlignment="1">
      <alignment vertical="top" wrapText="1"/>
    </xf>
    <xf numFmtId="0" fontId="73" fillId="0" borderId="1" xfId="1" applyFont="1" applyBorder="1" applyAlignment="1" applyProtection="1">
      <alignment horizontal="left" vertical="top" wrapText="1"/>
      <protection locked="0"/>
    </xf>
    <xf numFmtId="164" fontId="73" fillId="0" borderId="1" xfId="1" applyNumberFormat="1" applyFont="1" applyBorder="1" applyAlignment="1" applyProtection="1">
      <alignment horizontal="center" vertical="top" wrapText="1"/>
      <protection locked="0"/>
    </xf>
    <xf numFmtId="3" fontId="73" fillId="0" borderId="1" xfId="1" applyNumberFormat="1" applyFont="1" applyBorder="1" applyAlignment="1" applyProtection="1">
      <alignment horizontal="center" vertical="top" wrapText="1"/>
      <protection locked="0"/>
    </xf>
    <xf numFmtId="0" fontId="73" fillId="0" borderId="1" xfId="1" applyFont="1" applyBorder="1" applyAlignment="1">
      <alignment horizontal="left" vertical="top" wrapText="1"/>
    </xf>
    <xf numFmtId="164" fontId="73" fillId="0" borderId="1" xfId="1" applyNumberFormat="1" applyFont="1" applyBorder="1" applyAlignment="1">
      <alignment horizontal="center" vertical="top" wrapText="1"/>
    </xf>
    <xf numFmtId="3" fontId="73" fillId="0" borderId="1" xfId="1" applyNumberFormat="1" applyFont="1" applyBorder="1" applyAlignment="1">
      <alignment horizontal="center" vertical="top" wrapText="1"/>
    </xf>
    <xf numFmtId="0" fontId="73" fillId="0" borderId="1" xfId="1" applyFont="1" applyBorder="1" applyAlignment="1" applyProtection="1">
      <alignment vertical="top" wrapText="1"/>
      <protection locked="0"/>
    </xf>
    <xf numFmtId="164" fontId="73" fillId="0" borderId="2" xfId="1" applyNumberFormat="1" applyFont="1" applyBorder="1" applyAlignment="1">
      <alignment vertical="top" wrapText="1"/>
    </xf>
    <xf numFmtId="3" fontId="73" fillId="0" borderId="2" xfId="1" applyNumberFormat="1" applyFont="1" applyBorder="1" applyAlignment="1">
      <alignment vertical="top" wrapText="1"/>
    </xf>
    <xf numFmtId="164" fontId="73" fillId="0" borderId="7" xfId="1" applyNumberFormat="1" applyFont="1" applyBorder="1" applyAlignment="1">
      <alignment vertical="top" wrapText="1"/>
    </xf>
    <xf numFmtId="164" fontId="70" fillId="15" borderId="56" xfId="1" applyNumberFormat="1" applyFont="1" applyFill="1" applyBorder="1" applyAlignment="1">
      <alignment vertical="top" wrapText="1"/>
    </xf>
    <xf numFmtId="0" fontId="70" fillId="15" borderId="1" xfId="0" applyFont="1" applyFill="1" applyBorder="1" applyAlignment="1">
      <alignment vertical="top" wrapText="1"/>
    </xf>
    <xf numFmtId="164" fontId="73" fillId="0" borderId="1" xfId="0" applyNumberFormat="1" applyFont="1" applyBorder="1" applyAlignment="1">
      <alignment vertical="top" wrapText="1"/>
    </xf>
    <xf numFmtId="0" fontId="73" fillId="0" borderId="1" xfId="0" applyFont="1" applyBorder="1" applyAlignment="1">
      <alignment vertical="top" wrapText="1"/>
    </xf>
    <xf numFmtId="164" fontId="73" fillId="0" borderId="1" xfId="1" applyNumberFormat="1" applyFont="1" applyBorder="1" applyAlignment="1" applyProtection="1">
      <alignment vertical="top" wrapText="1"/>
      <protection locked="0"/>
    </xf>
    <xf numFmtId="3" fontId="73" fillId="0" borderId="1" xfId="1" applyNumberFormat="1" applyFont="1" applyBorder="1" applyAlignment="1" applyProtection="1">
      <alignment vertical="top" wrapText="1"/>
      <protection locked="0"/>
    </xf>
    <xf numFmtId="0" fontId="73" fillId="2" borderId="0" xfId="0" applyFont="1" applyFill="1" applyAlignment="1">
      <alignment vertical="top" wrapText="1"/>
    </xf>
    <xf numFmtId="0" fontId="73" fillId="12" borderId="31" xfId="0" applyFont="1" applyFill="1" applyBorder="1" applyAlignment="1">
      <alignment horizontal="center"/>
    </xf>
    <xf numFmtId="0" fontId="73" fillId="12" borderId="31" xfId="0" applyFont="1" applyFill="1" applyBorder="1" applyAlignment="1">
      <alignment horizontal="center" vertical="center" wrapText="1"/>
    </xf>
    <xf numFmtId="0" fontId="70" fillId="9" borderId="54" xfId="0" applyFont="1" applyFill="1" applyBorder="1" applyAlignment="1">
      <alignment horizontal="center" vertical="center" wrapText="1"/>
    </xf>
    <xf numFmtId="0" fontId="70" fillId="10" borderId="31" xfId="0" applyFont="1" applyFill="1" applyBorder="1" applyAlignment="1">
      <alignment horizontal="center" vertical="center" wrapText="1"/>
    </xf>
    <xf numFmtId="16" fontId="73" fillId="0" borderId="1" xfId="0" applyNumberFormat="1" applyFont="1" applyBorder="1" applyAlignment="1">
      <alignment horizontal="center"/>
    </xf>
    <xf numFmtId="0" fontId="73" fillId="0" borderId="1" xfId="0" applyFont="1" applyBorder="1" applyAlignment="1">
      <alignment horizontal="center"/>
    </xf>
    <xf numFmtId="0" fontId="74" fillId="2" borderId="31" xfId="0" applyFont="1" applyFill="1" applyBorder="1" applyAlignment="1">
      <alignment horizontal="center" wrapText="1"/>
    </xf>
    <xf numFmtId="0" fontId="70" fillId="13" borderId="54" xfId="0" applyFont="1" applyFill="1" applyBorder="1" applyAlignment="1">
      <alignment horizontal="center" vertical="center" wrapText="1"/>
    </xf>
    <xf numFmtId="0" fontId="70" fillId="9" borderId="55" xfId="0" applyFont="1" applyFill="1" applyBorder="1" applyAlignment="1">
      <alignment horizontal="center" vertical="center" wrapText="1"/>
    </xf>
    <xf numFmtId="0" fontId="62" fillId="0" borderId="7" xfId="0" applyFont="1" applyBorder="1" applyAlignment="1">
      <alignment horizontal="center" vertical="top" wrapText="1"/>
    </xf>
    <xf numFmtId="0" fontId="75" fillId="0" borderId="1" xfId="0" applyFont="1" applyBorder="1" applyAlignment="1">
      <alignment horizontal="left" vertical="top" wrapText="1"/>
    </xf>
    <xf numFmtId="0" fontId="63" fillId="0" borderId="7" xfId="0" applyFont="1" applyBorder="1" applyAlignment="1">
      <alignment horizontal="left" vertical="top" wrapText="1"/>
    </xf>
    <xf numFmtId="0" fontId="75" fillId="0" borderId="12" xfId="0" applyFont="1" applyBorder="1" applyAlignment="1">
      <alignment horizontal="left" vertical="top" wrapText="1"/>
    </xf>
    <xf numFmtId="0" fontId="63" fillId="0" borderId="1" xfId="0" applyFont="1" applyBorder="1" applyAlignment="1">
      <alignment horizontal="left" vertical="top" wrapText="1"/>
    </xf>
    <xf numFmtId="0" fontId="76" fillId="0" borderId="13" xfId="0" applyFont="1" applyBorder="1" applyAlignment="1">
      <alignment horizontal="left" vertical="top" wrapText="1"/>
    </xf>
    <xf numFmtId="0" fontId="58" fillId="0" borderId="13" xfId="0" applyFont="1" applyBorder="1" applyAlignment="1">
      <alignment horizontal="left" vertical="top" wrapText="1"/>
    </xf>
    <xf numFmtId="0" fontId="33" fillId="3" borderId="13" xfId="0" applyFont="1" applyFill="1" applyBorder="1" applyAlignment="1">
      <alignment horizontal="center" vertical="top" wrapText="1"/>
    </xf>
    <xf numFmtId="0" fontId="62" fillId="0" borderId="21" xfId="0" applyFont="1" applyBorder="1" applyAlignment="1">
      <alignment horizontal="left" vertical="top" wrapText="1"/>
    </xf>
    <xf numFmtId="0" fontId="45" fillId="0" borderId="0" xfId="0" applyFont="1" applyAlignment="1">
      <alignment horizontal="left" vertical="top" wrapText="1"/>
    </xf>
    <xf numFmtId="0" fontId="19" fillId="0" borderId="0" xfId="0" applyFont="1" applyAlignment="1">
      <alignment horizontal="center"/>
    </xf>
    <xf numFmtId="0" fontId="19" fillId="0" borderId="0" xfId="0" applyFont="1"/>
    <xf numFmtId="0" fontId="31" fillId="0" borderId="0" xfId="0" applyFont="1" applyAlignment="1">
      <alignment horizontal="left" vertical="top" wrapText="1"/>
    </xf>
    <xf numFmtId="0" fontId="78" fillId="0" borderId="0" xfId="0" applyFont="1"/>
    <xf numFmtId="0" fontId="31" fillId="0" borderId="0" xfId="0" applyFont="1" applyAlignment="1">
      <alignment horizontal="left" vertical="center" wrapText="1"/>
    </xf>
    <xf numFmtId="0" fontId="45" fillId="0" borderId="0" xfId="0" applyFont="1"/>
    <xf numFmtId="16" fontId="19" fillId="22" borderId="1" xfId="0" applyNumberFormat="1" applyFont="1" applyFill="1" applyBorder="1" applyAlignment="1">
      <alignment horizontal="center" vertical="top"/>
    </xf>
    <xf numFmtId="0" fontId="46" fillId="0" borderId="0" xfId="0" applyFont="1" applyAlignment="1">
      <alignment vertical="top"/>
    </xf>
    <xf numFmtId="0" fontId="46" fillId="0" borderId="0" xfId="0" applyFont="1" applyAlignment="1">
      <alignment vertical="top" wrapText="1"/>
    </xf>
    <xf numFmtId="14" fontId="73" fillId="0" borderId="1" xfId="1" applyNumberFormat="1" applyFont="1" applyBorder="1" applyAlignment="1" applyProtection="1">
      <alignment horizontal="left" vertical="top" wrapText="1"/>
      <protection locked="0"/>
    </xf>
    <xf numFmtId="14" fontId="73" fillId="0" borderId="1" xfId="1" applyNumberFormat="1" applyFont="1" applyBorder="1" applyAlignment="1">
      <alignment horizontal="left" vertical="top" wrapText="1"/>
    </xf>
    <xf numFmtId="3" fontId="73" fillId="0" borderId="1" xfId="1" applyNumberFormat="1" applyFont="1" applyBorder="1" applyAlignment="1" applyProtection="1">
      <alignment horizontal="left" vertical="top" wrapText="1"/>
      <protection locked="0"/>
    </xf>
    <xf numFmtId="164" fontId="73" fillId="0" borderId="1" xfId="1" applyNumberFormat="1" applyFont="1" applyBorder="1" applyAlignment="1" applyProtection="1">
      <alignment horizontal="left" vertical="top" wrapText="1"/>
      <protection locked="0"/>
    </xf>
    <xf numFmtId="0" fontId="46" fillId="0" borderId="60" xfId="0" applyFont="1" applyBorder="1" applyAlignment="1">
      <alignment vertical="top"/>
    </xf>
    <xf numFmtId="0" fontId="46" fillId="0" borderId="59" xfId="0" applyFont="1" applyBorder="1" applyAlignment="1">
      <alignment vertical="top"/>
    </xf>
    <xf numFmtId="0" fontId="79" fillId="0" borderId="0" xfId="0" applyFont="1"/>
    <xf numFmtId="0" fontId="80" fillId="0" borderId="0" xfId="0" applyFont="1"/>
    <xf numFmtId="0" fontId="62" fillId="22" borderId="1" xfId="0" applyFont="1" applyFill="1" applyBorder="1" applyAlignment="1">
      <alignment horizontal="center" vertical="top"/>
    </xf>
    <xf numFmtId="0" fontId="62" fillId="22" borderId="1" xfId="0" applyFont="1" applyFill="1" applyBorder="1" applyAlignment="1">
      <alignment horizontal="left" vertical="top" wrapText="1"/>
    </xf>
    <xf numFmtId="0" fontId="62" fillId="22" borderId="1" xfId="0" applyFont="1" applyFill="1" applyBorder="1" applyAlignment="1">
      <alignment vertical="top" wrapText="1"/>
    </xf>
    <xf numFmtId="2" fontId="62" fillId="22" borderId="1" xfId="0" applyNumberFormat="1" applyFont="1" applyFill="1" applyBorder="1" applyAlignment="1">
      <alignment horizontal="center" vertical="top"/>
    </xf>
    <xf numFmtId="0" fontId="45" fillId="0" borderId="2" xfId="0" applyFont="1" applyBorder="1" applyAlignment="1">
      <alignment horizontal="left" vertical="top"/>
    </xf>
    <xf numFmtId="0" fontId="45" fillId="0" borderId="0" xfId="0" applyFont="1" applyAlignment="1">
      <alignment horizontal="left" vertical="top"/>
    </xf>
    <xf numFmtId="0" fontId="8" fillId="2" borderId="0" xfId="0" applyFont="1" applyFill="1" applyAlignment="1">
      <alignment horizontal="left" vertical="top" wrapText="1"/>
    </xf>
    <xf numFmtId="2" fontId="45" fillId="2" borderId="9" xfId="0" applyNumberFormat="1" applyFont="1" applyFill="1" applyBorder="1" applyAlignment="1">
      <alignment horizontal="left" vertical="center" wrapText="1"/>
    </xf>
    <xf numFmtId="0" fontId="68" fillId="5" borderId="1" xfId="0" applyFont="1" applyFill="1" applyBorder="1" applyAlignment="1">
      <alignment horizontal="center" vertical="top"/>
    </xf>
    <xf numFmtId="0" fontId="30" fillId="0" borderId="0" xfId="0" applyFont="1" applyAlignment="1">
      <alignment horizontal="left" vertical="center" wrapText="1"/>
    </xf>
    <xf numFmtId="0" fontId="10" fillId="0" borderId="0" xfId="0" applyFont="1" applyAlignment="1">
      <alignment horizontal="left" vertical="center" wrapText="1"/>
    </xf>
    <xf numFmtId="0" fontId="68" fillId="5" borderId="16" xfId="0" applyFont="1" applyFill="1" applyBorder="1" applyAlignment="1">
      <alignment horizontal="center" vertical="top" wrapText="1"/>
    </xf>
    <xf numFmtId="0" fontId="68" fillId="5" borderId="1" xfId="0" applyFont="1" applyFill="1" applyBorder="1" applyAlignment="1">
      <alignment horizontal="center" vertical="top" wrapText="1"/>
    </xf>
    <xf numFmtId="2" fontId="27" fillId="5" borderId="0" xfId="0" applyNumberFormat="1" applyFont="1" applyFill="1" applyAlignment="1">
      <alignment horizontal="center" vertical="top" wrapText="1"/>
    </xf>
    <xf numFmtId="2" fontId="27" fillId="5" borderId="2" xfId="0" applyNumberFormat="1" applyFont="1" applyFill="1" applyBorder="1" applyAlignment="1">
      <alignment horizontal="center" vertical="top" wrapText="1"/>
    </xf>
    <xf numFmtId="0" fontId="68" fillId="5" borderId="16" xfId="0" applyFont="1" applyFill="1" applyBorder="1" applyAlignment="1">
      <alignment horizontal="center" vertical="top"/>
    </xf>
    <xf numFmtId="0" fontId="29" fillId="12" borderId="4" xfId="0" applyFont="1" applyFill="1" applyBorder="1" applyAlignment="1">
      <alignment horizontal="left" wrapText="1"/>
    </xf>
    <xf numFmtId="0" fontId="70" fillId="15" borderId="3" xfId="1" applyFont="1" applyFill="1" applyBorder="1" applyAlignment="1">
      <alignment horizontal="left" vertical="top" wrapText="1"/>
    </xf>
    <xf numFmtId="0" fontId="40" fillId="2" borderId="51" xfId="0" applyFont="1" applyFill="1" applyBorder="1" applyAlignment="1">
      <alignment horizontal="left" vertical="top" wrapText="1"/>
    </xf>
    <xf numFmtId="0" fontId="40" fillId="2" borderId="0" xfId="0" applyFont="1" applyFill="1" applyAlignment="1">
      <alignment horizontal="left" vertical="top" wrapText="1"/>
    </xf>
    <xf numFmtId="0" fontId="42" fillId="13" borderId="52" xfId="1" applyFont="1" applyFill="1" applyBorder="1" applyAlignment="1">
      <alignment horizontal="left" vertical="top" wrapText="1"/>
    </xf>
    <xf numFmtId="0" fontId="42" fillId="13" borderId="53" xfId="1" applyFont="1" applyFill="1" applyBorder="1" applyAlignment="1">
      <alignment horizontal="left" vertical="top" wrapText="1"/>
    </xf>
    <xf numFmtId="0" fontId="43" fillId="0" borderId="57" xfId="1" applyFont="1" applyBorder="1" applyAlignment="1">
      <alignment horizontal="left" vertical="top" wrapText="1"/>
    </xf>
    <xf numFmtId="0" fontId="43" fillId="0" borderId="58" xfId="1" applyFont="1" applyBorder="1" applyAlignment="1">
      <alignment horizontal="left" vertical="top" wrapText="1"/>
    </xf>
    <xf numFmtId="0" fontId="44" fillId="0" borderId="53" xfId="1" applyFont="1" applyBorder="1" applyAlignment="1" applyProtection="1">
      <alignment horizontal="center" vertical="top" wrapText="1"/>
      <protection locked="0"/>
    </xf>
    <xf numFmtId="0" fontId="44" fillId="0" borderId="0" xfId="1" applyFont="1" applyAlignment="1" applyProtection="1">
      <alignment horizontal="center" vertical="top" wrapText="1"/>
      <protection locked="0"/>
    </xf>
    <xf numFmtId="0" fontId="42" fillId="13" borderId="24" xfId="1" applyFont="1" applyFill="1" applyBorder="1" applyAlignment="1">
      <alignment horizontal="left" vertical="top" wrapText="1"/>
    </xf>
    <xf numFmtId="0" fontId="42" fillId="13" borderId="0" xfId="1" applyFont="1" applyFill="1" applyAlignment="1">
      <alignment horizontal="left" vertical="top" wrapText="1"/>
    </xf>
    <xf numFmtId="0" fontId="42" fillId="0" borderId="57" xfId="1" applyFont="1" applyBorder="1" applyAlignment="1">
      <alignment horizontal="left" vertical="top" wrapText="1"/>
    </xf>
    <xf numFmtId="0" fontId="42" fillId="0" borderId="58" xfId="1" applyFont="1" applyBorder="1" applyAlignment="1">
      <alignment horizontal="left" vertical="top" wrapText="1"/>
    </xf>
    <xf numFmtId="0" fontId="42" fillId="0" borderId="61" xfId="1" applyFont="1" applyBorder="1" applyAlignment="1">
      <alignment horizontal="left" vertical="top" wrapText="1"/>
    </xf>
    <xf numFmtId="0" fontId="73" fillId="0" borderId="24" xfId="1" applyFont="1" applyBorder="1" applyAlignment="1" applyProtection="1">
      <alignment horizontal="left" vertical="top" wrapText="1"/>
      <protection locked="0"/>
    </xf>
    <xf numFmtId="0" fontId="73" fillId="0" borderId="0" xfId="1" applyFont="1" applyAlignment="1" applyProtection="1">
      <alignment horizontal="left" vertical="top" wrapText="1"/>
      <protection locked="0"/>
    </xf>
    <xf numFmtId="0" fontId="70" fillId="13" borderId="52" xfId="1" applyFont="1" applyFill="1" applyBorder="1" applyAlignment="1">
      <alignment horizontal="left" vertical="top" wrapText="1"/>
    </xf>
    <xf numFmtId="0" fontId="70" fillId="13" borderId="53" xfId="1" applyFont="1" applyFill="1" applyBorder="1" applyAlignment="1">
      <alignment horizontal="left" vertical="top" wrapText="1"/>
    </xf>
    <xf numFmtId="0" fontId="70" fillId="9" borderId="44" xfId="0" applyFont="1" applyFill="1" applyBorder="1" applyAlignment="1">
      <alignment horizontal="center" vertical="center" wrapText="1"/>
    </xf>
    <xf numFmtId="0" fontId="70" fillId="9" borderId="9" xfId="0" applyFont="1" applyFill="1" applyBorder="1" applyAlignment="1">
      <alignment horizontal="center" vertical="center" wrapText="1"/>
    </xf>
    <xf numFmtId="0" fontId="70" fillId="9" borderId="45" xfId="0" applyFont="1" applyFill="1" applyBorder="1" applyAlignment="1">
      <alignment horizontal="center" vertical="center" wrapText="1"/>
    </xf>
    <xf numFmtId="0" fontId="29" fillId="0" borderId="0" xfId="0" applyFont="1" applyAlignment="1">
      <alignment horizontal="left" vertical="top" wrapText="1"/>
    </xf>
    <xf numFmtId="0" fontId="70" fillId="0" borderId="57" xfId="1" applyFont="1" applyBorder="1" applyAlignment="1">
      <alignment horizontal="left" vertical="top" wrapText="1"/>
    </xf>
    <xf numFmtId="0" fontId="70" fillId="0" borderId="58" xfId="1" applyFont="1" applyBorder="1" applyAlignment="1">
      <alignment horizontal="left" vertical="top" wrapText="1"/>
    </xf>
    <xf numFmtId="0" fontId="70" fillId="0" borderId="61" xfId="1" applyFont="1" applyBorder="1" applyAlignment="1">
      <alignment horizontal="left" vertical="top" wrapText="1"/>
    </xf>
    <xf numFmtId="0" fontId="66" fillId="4" borderId="44" xfId="0" applyFont="1" applyFill="1" applyBorder="1" applyAlignment="1">
      <alignment horizontal="right" vertical="center" wrapText="1"/>
    </xf>
    <xf numFmtId="0" fontId="66" fillId="4" borderId="9" xfId="0" applyFont="1" applyFill="1" applyBorder="1" applyAlignment="1">
      <alignment horizontal="right" vertical="center" wrapText="1"/>
    </xf>
    <xf numFmtId="0" fontId="66" fillId="4" borderId="45" xfId="0" applyFont="1" applyFill="1" applyBorder="1" applyAlignment="1">
      <alignment horizontal="right" vertical="center" wrapText="1"/>
    </xf>
    <xf numFmtId="0" fontId="56" fillId="0" borderId="20" xfId="0" applyFont="1" applyBorder="1" applyAlignment="1">
      <alignment horizontal="left" vertical="top" wrapText="1"/>
    </xf>
    <xf numFmtId="0" fontId="56" fillId="0" borderId="16" xfId="0" applyFont="1" applyBorder="1" applyAlignment="1">
      <alignment horizontal="left" vertical="top" wrapText="1"/>
    </xf>
    <xf numFmtId="0" fontId="56" fillId="0" borderId="39" xfId="0" applyFont="1" applyBorder="1" applyAlignment="1">
      <alignment horizontal="left" vertical="top"/>
    </xf>
    <xf numFmtId="0" fontId="56" fillId="0" borderId="40" xfId="0" applyFont="1" applyBorder="1" applyAlignment="1">
      <alignment horizontal="left" vertical="top"/>
    </xf>
    <xf numFmtId="0" fontId="57" fillId="0" borderId="35" xfId="0" applyFont="1" applyBorder="1" applyAlignment="1">
      <alignment horizontal="left" vertical="top" wrapText="1"/>
    </xf>
    <xf numFmtId="0" fontId="57" fillId="0" borderId="7" xfId="0" applyFont="1" applyBorder="1" applyAlignment="1">
      <alignment horizontal="left" vertical="top" wrapText="1"/>
    </xf>
    <xf numFmtId="0" fontId="57" fillId="0" borderId="17" xfId="0" applyFont="1" applyBorder="1" applyAlignment="1">
      <alignment horizontal="left" vertical="top" wrapText="1"/>
    </xf>
    <xf numFmtId="0" fontId="57" fillId="0" borderId="15" xfId="0" applyFont="1" applyBorder="1" applyAlignment="1">
      <alignment horizontal="left" vertical="top" wrapText="1"/>
    </xf>
    <xf numFmtId="0" fontId="62" fillId="0" borderId="21" xfId="0" applyFont="1" applyBorder="1" applyAlignment="1">
      <alignment horizontal="left" vertical="top" wrapText="1"/>
    </xf>
    <xf numFmtId="0" fontId="62" fillId="0" borderId="48" xfId="0" applyFont="1" applyBorder="1" applyAlignment="1">
      <alignment horizontal="left" vertical="top" wrapText="1"/>
    </xf>
    <xf numFmtId="0" fontId="56" fillId="0" borderId="1" xfId="0" applyFont="1" applyBorder="1" applyAlignment="1">
      <alignment vertical="top"/>
    </xf>
    <xf numFmtId="0" fontId="4"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67" fillId="6" borderId="16" xfId="0" applyFont="1" applyFill="1" applyBorder="1" applyAlignment="1">
      <alignment horizontal="center" vertical="top" wrapText="1"/>
    </xf>
    <xf numFmtId="0" fontId="67" fillId="20" borderId="10" xfId="0" applyFont="1" applyFill="1" applyBorder="1" applyAlignment="1">
      <alignment horizontal="left" vertical="top" wrapText="1"/>
    </xf>
    <xf numFmtId="0" fontId="67" fillId="20" borderId="14" xfId="0" applyFont="1" applyFill="1" applyBorder="1" applyAlignment="1">
      <alignment horizontal="left" vertical="top" wrapText="1"/>
    </xf>
    <xf numFmtId="0" fontId="56" fillId="0" borderId="33" xfId="0" applyFont="1" applyBorder="1" applyAlignment="1">
      <alignment horizontal="left" vertical="top" wrapText="1"/>
    </xf>
    <xf numFmtId="0" fontId="56" fillId="0" borderId="24" xfId="0" applyFont="1" applyBorder="1" applyAlignment="1">
      <alignment horizontal="left" vertical="top" wrapText="1"/>
    </xf>
    <xf numFmtId="0" fontId="56" fillId="0" borderId="2" xfId="0" applyFont="1" applyBorder="1" applyAlignment="1">
      <alignment horizontal="left" vertical="top" wrapText="1"/>
    </xf>
    <xf numFmtId="0" fontId="56" fillId="0" borderId="46" xfId="0" applyFont="1" applyBorder="1" applyAlignment="1">
      <alignment horizontal="left" vertical="top" wrapText="1"/>
    </xf>
    <xf numFmtId="0" fontId="57" fillId="0" borderId="25" xfId="0" applyFont="1" applyBorder="1" applyAlignment="1">
      <alignment horizontal="left" vertical="top" wrapText="1"/>
    </xf>
    <xf numFmtId="0" fontId="57" fillId="0" borderId="35" xfId="0" applyFont="1" applyBorder="1" applyAlignment="1">
      <alignment vertical="top" wrapText="1"/>
    </xf>
    <xf numFmtId="0" fontId="57" fillId="0" borderId="25" xfId="0" applyFont="1" applyBorder="1" applyAlignment="1">
      <alignment vertical="top" wrapText="1"/>
    </xf>
    <xf numFmtId="0" fontId="57" fillId="0" borderId="7" xfId="0" applyFont="1" applyBorder="1" applyAlignment="1">
      <alignment vertical="top" wrapText="1"/>
    </xf>
    <xf numFmtId="0" fontId="57" fillId="0" borderId="21" xfId="0" applyFont="1" applyBorder="1" applyAlignment="1">
      <alignment horizontal="center" vertical="top" wrapText="1"/>
    </xf>
    <xf numFmtId="0" fontId="57" fillId="0" borderId="47" xfId="0" applyFont="1" applyBorder="1" applyAlignment="1">
      <alignment horizontal="center" vertical="top" wrapText="1"/>
    </xf>
    <xf numFmtId="0" fontId="57" fillId="0" borderId="48" xfId="0" applyFont="1" applyBorder="1" applyAlignment="1">
      <alignment horizontal="center" vertical="top" wrapText="1"/>
    </xf>
    <xf numFmtId="0" fontId="62" fillId="0" borderId="21" xfId="0" applyFont="1" applyBorder="1" applyAlignment="1">
      <alignment horizontal="center" vertical="top" wrapText="1"/>
    </xf>
    <xf numFmtId="0" fontId="62" fillId="0" borderId="47" xfId="0" applyFont="1" applyBorder="1" applyAlignment="1">
      <alignment horizontal="center" vertical="top" wrapText="1"/>
    </xf>
    <xf numFmtId="0" fontId="62" fillId="0" borderId="48" xfId="0" applyFont="1" applyBorder="1" applyAlignment="1">
      <alignment horizontal="center" vertical="top" wrapText="1"/>
    </xf>
    <xf numFmtId="0" fontId="54" fillId="0" borderId="4" xfId="0" applyFont="1" applyBorder="1" applyAlignment="1">
      <alignment horizontal="left" vertical="top" wrapText="1"/>
    </xf>
    <xf numFmtId="0" fontId="16" fillId="0" borderId="4" xfId="0" applyFont="1" applyBorder="1" applyAlignment="1">
      <alignment horizontal="left" vertical="top" wrapText="1"/>
    </xf>
    <xf numFmtId="0" fontId="57" fillId="0" borderId="18" xfId="0" applyFont="1" applyBorder="1" applyAlignment="1">
      <alignment horizontal="left" vertical="top" wrapText="1"/>
    </xf>
    <xf numFmtId="0" fontId="57" fillId="0" borderId="17" xfId="0" applyFont="1" applyBorder="1" applyAlignment="1">
      <alignment vertical="top" wrapText="1"/>
    </xf>
    <xf numFmtId="0" fontId="57" fillId="0" borderId="18" xfId="0" applyFont="1" applyBorder="1" applyAlignment="1">
      <alignment vertical="top" wrapText="1"/>
    </xf>
    <xf numFmtId="0" fontId="57" fillId="0" borderId="15" xfId="0" applyFont="1" applyBorder="1" applyAlignment="1">
      <alignment vertical="top" wrapText="1"/>
    </xf>
    <xf numFmtId="0" fontId="56" fillId="0" borderId="20" xfId="0" applyFont="1" applyBorder="1" applyAlignment="1">
      <alignment vertical="top" wrapText="1"/>
    </xf>
    <xf numFmtId="0" fontId="56" fillId="0" borderId="46" xfId="0" applyFont="1" applyBorder="1" applyAlignment="1">
      <alignment vertical="top" wrapText="1"/>
    </xf>
    <xf numFmtId="0" fontId="56" fillId="0" borderId="16" xfId="0" applyFont="1" applyBorder="1" applyAlignment="1">
      <alignment vertical="top" wrapText="1"/>
    </xf>
    <xf numFmtId="0" fontId="64" fillId="0" borderId="20" xfId="0" applyFont="1" applyBorder="1" applyAlignment="1">
      <alignment horizontal="left" vertical="top" wrapText="1"/>
    </xf>
    <xf numFmtId="0" fontId="64" fillId="0" borderId="16" xfId="0" applyFont="1" applyBorder="1" applyAlignment="1">
      <alignment horizontal="left" vertical="top" wrapText="1"/>
    </xf>
    <xf numFmtId="0" fontId="56" fillId="0" borderId="1" xfId="0" applyFont="1" applyBorder="1" applyAlignment="1">
      <alignment vertical="top" wrapText="1"/>
    </xf>
    <xf numFmtId="0" fontId="56" fillId="0" borderId="33" xfId="0" applyFont="1" applyBorder="1" applyAlignment="1">
      <alignment vertical="top" wrapText="1"/>
    </xf>
    <xf numFmtId="0" fontId="56" fillId="0" borderId="24" xfId="0" applyFont="1" applyBorder="1" applyAlignment="1">
      <alignment vertical="top" wrapText="1"/>
    </xf>
    <xf numFmtId="0" fontId="56" fillId="0" borderId="34" xfId="0" applyFont="1" applyBorder="1" applyAlignment="1">
      <alignment vertical="top" wrapText="1"/>
    </xf>
    <xf numFmtId="0" fontId="19"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center"/>
    </xf>
    <xf numFmtId="0" fontId="44" fillId="0" borderId="64" xfId="1" applyFont="1" applyBorder="1" applyAlignment="1" applyProtection="1">
      <alignment horizontal="left" vertical="top" wrapText="1"/>
      <protection locked="0"/>
    </xf>
    <xf numFmtId="0" fontId="44" fillId="0" borderId="65" xfId="1" applyFont="1" applyBorder="1" applyAlignment="1" applyProtection="1">
      <alignment horizontal="left" vertical="top" wrapText="1"/>
      <protection locked="0"/>
    </xf>
    <xf numFmtId="0" fontId="53" fillId="0" borderId="66" xfId="0" applyFont="1" applyBorder="1" applyAlignment="1">
      <alignment horizontal="center" vertical="top"/>
    </xf>
    <xf numFmtId="0" fontId="53" fillId="0" borderId="63" xfId="0" applyFont="1" applyBorder="1" applyAlignment="1">
      <alignment horizontal="center" vertical="top"/>
    </xf>
    <xf numFmtId="0" fontId="53" fillId="0" borderId="67" xfId="0" applyFont="1" applyBorder="1" applyAlignment="1">
      <alignment horizontal="center" vertical="top"/>
    </xf>
    <xf numFmtId="0" fontId="70" fillId="15" borderId="8" xfId="1" applyFont="1" applyFill="1" applyBorder="1" applyAlignment="1">
      <alignment horizontal="left" vertical="top" wrapText="1"/>
    </xf>
    <xf numFmtId="0" fontId="18" fillId="0" borderId="68" xfId="0" applyFont="1" applyBorder="1" applyAlignment="1">
      <alignment horizontal="left" vertical="top" wrapText="1"/>
    </xf>
    <xf numFmtId="0" fontId="19" fillId="0" borderId="62" xfId="0" applyFont="1" applyBorder="1" applyAlignment="1">
      <alignment horizontal="center" vertical="top"/>
    </xf>
    <xf numFmtId="0" fontId="19" fillId="0" borderId="0" xfId="0" applyFont="1" applyAlignment="1">
      <alignment horizontal="center" vertical="top"/>
    </xf>
    <xf numFmtId="0" fontId="53" fillId="0" borderId="57" xfId="0" applyFont="1" applyBorder="1" applyAlignment="1">
      <alignment horizontal="center" vertical="top"/>
    </xf>
    <xf numFmtId="0" fontId="53" fillId="0" borderId="58" xfId="0" applyFont="1" applyBorder="1" applyAlignment="1">
      <alignment horizontal="center" vertical="top"/>
    </xf>
    <xf numFmtId="0" fontId="53" fillId="0" borderId="61" xfId="0" applyFont="1" applyBorder="1" applyAlignment="1">
      <alignment horizontal="center" vertical="top"/>
    </xf>
  </cellXfs>
  <cellStyles count="2">
    <cellStyle name="Standard" xfId="0" builtinId="0"/>
    <cellStyle name="Standard 2" xfId="1" xr:uid="{24CEC135-FC4F-497F-B43C-8321227FF4C2}"/>
  </cellStyles>
  <dxfs count="8">
    <dxf>
      <font>
        <color rgb="FF9C0006"/>
      </font>
      <fill>
        <patternFill>
          <bgColor rgb="FFFFC7CE"/>
        </patternFill>
      </fill>
    </dxf>
    <dxf>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598905</xdr:colOff>
      <xdr:row>1</xdr:row>
      <xdr:rowOff>714375</xdr:rowOff>
    </xdr:from>
    <xdr:to>
      <xdr:col>2</xdr:col>
      <xdr:colOff>346103</xdr:colOff>
      <xdr:row>1</xdr:row>
      <xdr:rowOff>1460239</xdr:rowOff>
    </xdr:to>
    <xdr:pic>
      <xdr:nvPicPr>
        <xdr:cNvPr id="5" name="Grafik 4">
          <a:extLst>
            <a:ext uri="{FF2B5EF4-FFF2-40B4-BE49-F238E27FC236}">
              <a16:creationId xmlns:a16="http://schemas.microsoft.com/office/drawing/2014/main" id="{66E106CA-FCB5-429D-9873-D5DF0DC34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8905" y="5691188"/>
          <a:ext cx="1795073" cy="745864"/>
        </a:xfrm>
        <a:prstGeom prst="rect">
          <a:avLst/>
        </a:prstGeom>
      </xdr:spPr>
    </xdr:pic>
    <xdr:clientData/>
  </xdr:twoCellAnchor>
  <xdr:twoCellAnchor editAs="oneCell">
    <xdr:from>
      <xdr:col>2</xdr:col>
      <xdr:colOff>687726</xdr:colOff>
      <xdr:row>1</xdr:row>
      <xdr:rowOff>515144</xdr:rowOff>
    </xdr:from>
    <xdr:to>
      <xdr:col>4</xdr:col>
      <xdr:colOff>961232</xdr:colOff>
      <xdr:row>1</xdr:row>
      <xdr:rowOff>1724589</xdr:rowOff>
    </xdr:to>
    <xdr:pic>
      <xdr:nvPicPr>
        <xdr:cNvPr id="6" name="Grafik 5">
          <a:extLst>
            <a:ext uri="{FF2B5EF4-FFF2-40B4-BE49-F238E27FC236}">
              <a16:creationId xmlns:a16="http://schemas.microsoft.com/office/drawing/2014/main" id="{EE0EC075-A380-4A88-8A6C-8C6C7DBBBC9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735601" y="5491957"/>
          <a:ext cx="2321381" cy="1209445"/>
        </a:xfrm>
        <a:prstGeom prst="rect">
          <a:avLst/>
        </a:prstGeom>
      </xdr:spPr>
    </xdr:pic>
    <xdr:clientData/>
  </xdr:twoCellAnchor>
</xdr:wsDr>
</file>

<file path=xl/theme/theme1.xml><?xml version="1.0" encoding="utf-8"?>
<a:theme xmlns:a="http://schemas.openxmlformats.org/drawingml/2006/main" name="adelphi Design red 2021">
  <a:themeElements>
    <a:clrScheme name="adelphi">
      <a:dk1>
        <a:srgbClr val="303030"/>
      </a:dk1>
      <a:lt1>
        <a:srgbClr val="FFFFFF"/>
      </a:lt1>
      <a:dk2>
        <a:srgbClr val="636363"/>
      </a:dk2>
      <a:lt2>
        <a:srgbClr val="F2F2F2"/>
      </a:lt2>
      <a:accent1>
        <a:srgbClr val="3E6685"/>
      </a:accent1>
      <a:accent2>
        <a:srgbClr val="467599"/>
      </a:accent2>
      <a:accent3>
        <a:srgbClr val="DAE3EB"/>
      </a:accent3>
      <a:accent4>
        <a:srgbClr val="E81A33"/>
      </a:accent4>
      <a:accent5>
        <a:srgbClr val="9B0014"/>
      </a:accent5>
      <a:accent6>
        <a:srgbClr val="6F0210"/>
      </a:accent6>
      <a:hlink>
        <a:srgbClr val="0070C0"/>
      </a:hlink>
      <a:folHlink>
        <a:srgbClr val="979797"/>
      </a:folHlink>
    </a:clrScheme>
    <a:fontScheme name="adelphi 2021">
      <a:majorFont>
        <a:latin typeface="MerriweatherUltraBold"/>
        <a:ea typeface=""/>
        <a:cs typeface=""/>
      </a:majorFont>
      <a:minorFont>
        <a:latin typeface="Merriweather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delphi Design red 2021" id="{ADF48047-B093-4CF4-AABF-F2D63CF8BF97}" vid="{DCEFFE10-E49A-4D52-9B31-25E3C7C8367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1F0D7-5885-4EF5-9F77-BA35ACCFBCC9}">
  <dimension ref="A1:A3"/>
  <sheetViews>
    <sheetView tabSelected="1" zoomScale="80" zoomScaleNormal="80" workbookViewId="0">
      <selection activeCell="C8" sqref="C8"/>
    </sheetView>
  </sheetViews>
  <sheetFormatPr baseColWidth="10" defaultRowHeight="21" x14ac:dyDescent="0.7"/>
  <sheetData>
    <row r="1" spans="1:1" s="202" customFormat="1" ht="392.15" customHeight="1" x14ac:dyDescent="0.7">
      <c r="A1" s="202" t="s">
        <v>377</v>
      </c>
    </row>
    <row r="2" spans="1:1" s="202" customFormat="1" ht="220" customHeight="1" x14ac:dyDescent="0.7"/>
    <row r="3" spans="1:1" ht="21" customHeight="1" x14ac:dyDescent="0.7"/>
  </sheetData>
  <mergeCells count="1">
    <mergeCell ref="A1:XFD2"/>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3"/>
  <sheetViews>
    <sheetView topLeftCell="A19" zoomScale="85" zoomScaleNormal="85" workbookViewId="0">
      <selection activeCell="A4" sqref="A4:E4"/>
    </sheetView>
  </sheetViews>
  <sheetFormatPr baseColWidth="10" defaultColWidth="10.6640625" defaultRowHeight="20" x14ac:dyDescent="0.7"/>
  <cols>
    <col min="1" max="1" width="10.6640625" style="9"/>
    <col min="2" max="2" width="20.46484375" style="9" customWidth="1"/>
    <col min="3" max="3" width="54.86328125" style="9" customWidth="1"/>
    <col min="4" max="4" width="64.796875" style="9" customWidth="1"/>
    <col min="5" max="5" width="24.06640625" style="10" customWidth="1"/>
    <col min="6" max="6" width="58.6640625" style="9" customWidth="1"/>
    <col min="7" max="16384" width="10.6640625" style="9"/>
  </cols>
  <sheetData>
    <row r="1" spans="1:6" ht="90" customHeight="1" x14ac:dyDescent="0.7">
      <c r="A1" s="205" t="s">
        <v>371</v>
      </c>
      <c r="B1" s="206"/>
      <c r="C1" s="206"/>
      <c r="D1" s="206"/>
      <c r="E1" s="206"/>
    </row>
    <row r="3" spans="1:6" ht="21.65" customHeight="1" thickBot="1" x14ac:dyDescent="0.75">
      <c r="A3" s="139" t="s">
        <v>111</v>
      </c>
      <c r="B3" s="212" t="s">
        <v>11</v>
      </c>
      <c r="C3" s="212"/>
      <c r="D3" s="140" t="s">
        <v>43</v>
      </c>
      <c r="E3" s="141" t="s">
        <v>42</v>
      </c>
    </row>
    <row r="4" spans="1:6" ht="50.25" customHeight="1" thickBot="1" x14ac:dyDescent="0.75">
      <c r="A4" s="203" t="s">
        <v>77</v>
      </c>
      <c r="B4" s="203"/>
      <c r="C4" s="203"/>
      <c r="D4" s="203"/>
      <c r="E4" s="203"/>
    </row>
    <row r="5" spans="1:6" ht="43" customHeight="1" x14ac:dyDescent="0.7">
      <c r="A5" s="97" t="s">
        <v>57</v>
      </c>
      <c r="B5" s="207" t="s">
        <v>41</v>
      </c>
      <c r="C5" s="98" t="s">
        <v>204</v>
      </c>
      <c r="D5" s="98"/>
      <c r="E5" s="99"/>
      <c r="F5" s="11"/>
    </row>
    <row r="6" spans="1:6" ht="81" customHeight="1" x14ac:dyDescent="0.7">
      <c r="A6" s="100" t="s">
        <v>58</v>
      </c>
      <c r="B6" s="208"/>
      <c r="C6" s="101" t="s">
        <v>205</v>
      </c>
      <c r="D6" s="102" t="s">
        <v>208</v>
      </c>
      <c r="E6" s="99" t="s">
        <v>188</v>
      </c>
      <c r="F6" s="11"/>
    </row>
    <row r="7" spans="1:6" ht="21" customHeight="1" x14ac:dyDescent="0.7">
      <c r="A7" s="100" t="s">
        <v>59</v>
      </c>
      <c r="B7" s="208"/>
      <c r="C7" s="103" t="s">
        <v>206</v>
      </c>
      <c r="D7" s="104"/>
      <c r="E7" s="99"/>
      <c r="F7" s="11"/>
    </row>
    <row r="8" spans="1:6" ht="21" customHeight="1" x14ac:dyDescent="0.7">
      <c r="A8" s="100" t="s">
        <v>60</v>
      </c>
      <c r="B8" s="208"/>
      <c r="C8" s="103" t="s">
        <v>207</v>
      </c>
      <c r="D8" s="103" t="s">
        <v>45</v>
      </c>
      <c r="E8" s="99" t="s">
        <v>189</v>
      </c>
      <c r="F8" s="11"/>
    </row>
    <row r="9" spans="1:6" ht="21" customHeight="1" x14ac:dyDescent="0.7">
      <c r="A9" s="100" t="s">
        <v>61</v>
      </c>
      <c r="B9" s="208"/>
      <c r="C9" s="103" t="s">
        <v>209</v>
      </c>
      <c r="D9" s="104"/>
      <c r="E9" s="99"/>
      <c r="F9" s="11"/>
    </row>
    <row r="10" spans="1:6" ht="21" customHeight="1" x14ac:dyDescent="0.7">
      <c r="A10" s="100" t="s">
        <v>62</v>
      </c>
      <c r="B10" s="208"/>
      <c r="C10" s="103" t="s">
        <v>210</v>
      </c>
      <c r="D10" s="105" t="s">
        <v>46</v>
      </c>
      <c r="E10" s="99" t="s">
        <v>190</v>
      </c>
      <c r="F10" s="11"/>
    </row>
    <row r="11" spans="1:6" ht="108" customHeight="1" thickBot="1" x14ac:dyDescent="0.75">
      <c r="A11" s="100" t="s">
        <v>63</v>
      </c>
      <c r="B11" s="106" t="s">
        <v>79</v>
      </c>
      <c r="C11" s="107" t="s">
        <v>211</v>
      </c>
      <c r="D11" s="107" t="s">
        <v>287</v>
      </c>
      <c r="E11" s="108" t="s">
        <v>191</v>
      </c>
      <c r="F11" s="11"/>
    </row>
    <row r="12" spans="1:6" ht="73.5" customHeight="1" thickBot="1" x14ac:dyDescent="0.75">
      <c r="A12" s="203" t="s">
        <v>76</v>
      </c>
      <c r="B12" s="203"/>
      <c r="C12" s="203"/>
      <c r="D12" s="203"/>
      <c r="E12" s="203"/>
    </row>
    <row r="13" spans="1:6" x14ac:dyDescent="0.7">
      <c r="A13" s="109" t="s">
        <v>64</v>
      </c>
      <c r="B13" s="110" t="s">
        <v>36</v>
      </c>
      <c r="C13" s="111" t="s">
        <v>212</v>
      </c>
      <c r="D13" s="112"/>
      <c r="E13" s="99"/>
    </row>
    <row r="14" spans="1:6" ht="32" x14ac:dyDescent="0.7">
      <c r="A14" s="100" t="s">
        <v>65</v>
      </c>
      <c r="B14" s="113" t="s">
        <v>78</v>
      </c>
      <c r="C14" s="114" t="s">
        <v>213</v>
      </c>
      <c r="D14" s="114" t="s">
        <v>37</v>
      </c>
      <c r="E14" s="99" t="s">
        <v>192</v>
      </c>
    </row>
    <row r="15" spans="1:6" ht="142.5" customHeight="1" x14ac:dyDescent="0.7">
      <c r="A15" s="100" t="s">
        <v>66</v>
      </c>
      <c r="B15" s="113" t="s">
        <v>38</v>
      </c>
      <c r="C15" s="114" t="s">
        <v>216</v>
      </c>
      <c r="D15" s="114" t="s">
        <v>345</v>
      </c>
      <c r="E15" s="115" t="s">
        <v>201</v>
      </c>
      <c r="F15" s="8"/>
    </row>
    <row r="16" spans="1:6" ht="208" x14ac:dyDescent="0.7">
      <c r="A16" s="109" t="s">
        <v>67</v>
      </c>
      <c r="B16" s="113" t="s">
        <v>96</v>
      </c>
      <c r="C16" s="116" t="s">
        <v>97</v>
      </c>
      <c r="D16" s="116" t="s">
        <v>288</v>
      </c>
      <c r="E16" s="117" t="s">
        <v>201</v>
      </c>
      <c r="F16" s="8"/>
    </row>
    <row r="17" spans="1:6" ht="89.25" customHeight="1" x14ac:dyDescent="0.7">
      <c r="A17" s="100" t="s">
        <v>68</v>
      </c>
      <c r="B17" s="204" t="s">
        <v>7</v>
      </c>
      <c r="C17" s="118" t="s">
        <v>219</v>
      </c>
      <c r="D17" s="118" t="s">
        <v>289</v>
      </c>
      <c r="E17" s="119" t="s">
        <v>220</v>
      </c>
      <c r="F17" s="8"/>
    </row>
    <row r="18" spans="1:6" ht="64.5" customHeight="1" x14ac:dyDescent="0.7">
      <c r="A18" s="120" t="s">
        <v>69</v>
      </c>
      <c r="B18" s="204"/>
      <c r="C18" s="114" t="s">
        <v>51</v>
      </c>
      <c r="D18" s="114"/>
      <c r="E18" s="115" t="s">
        <v>197</v>
      </c>
      <c r="F18" s="8"/>
    </row>
    <row r="19" spans="1:6" ht="53.5" customHeight="1" x14ac:dyDescent="0.7">
      <c r="A19" s="121" t="s">
        <v>70</v>
      </c>
      <c r="B19" s="204"/>
      <c r="C19" s="114" t="s">
        <v>91</v>
      </c>
      <c r="D19" s="114"/>
      <c r="E19" s="115" t="s">
        <v>198</v>
      </c>
      <c r="F19" s="8"/>
    </row>
    <row r="20" spans="1:6" ht="48" x14ac:dyDescent="0.7">
      <c r="A20" s="100" t="s">
        <v>71</v>
      </c>
      <c r="B20" s="113" t="s">
        <v>8</v>
      </c>
      <c r="C20" s="114" t="s">
        <v>101</v>
      </c>
      <c r="D20" s="114" t="s">
        <v>290</v>
      </c>
      <c r="E20" s="99" t="s">
        <v>193</v>
      </c>
      <c r="F20" s="8"/>
    </row>
    <row r="21" spans="1:6" ht="100" customHeight="1" x14ac:dyDescent="0.7">
      <c r="A21" s="109" t="s">
        <v>92</v>
      </c>
      <c r="B21" s="113" t="s">
        <v>102</v>
      </c>
      <c r="C21" s="114" t="s">
        <v>223</v>
      </c>
      <c r="D21" s="122" t="s">
        <v>224</v>
      </c>
      <c r="E21" s="99" t="s">
        <v>199</v>
      </c>
      <c r="F21" s="8"/>
    </row>
    <row r="22" spans="1:6" ht="80.5" thickBot="1" x14ac:dyDescent="0.75">
      <c r="A22" s="123" t="s">
        <v>107</v>
      </c>
      <c r="B22" s="124" t="s">
        <v>39</v>
      </c>
      <c r="C22" s="107" t="s">
        <v>218</v>
      </c>
      <c r="D22" s="107" t="s">
        <v>217</v>
      </c>
      <c r="E22" s="108" t="s">
        <v>196</v>
      </c>
      <c r="F22" s="8"/>
    </row>
    <row r="23" spans="1:6" ht="73.5" customHeight="1" thickBot="1" x14ac:dyDescent="0.75">
      <c r="A23" s="203" t="s">
        <v>82</v>
      </c>
      <c r="B23" s="203"/>
      <c r="C23" s="203"/>
      <c r="D23" s="203"/>
      <c r="E23" s="203"/>
    </row>
    <row r="24" spans="1:6" ht="69" customHeight="1" thickBot="1" x14ac:dyDescent="0.75">
      <c r="A24" s="125" t="s">
        <v>72</v>
      </c>
      <c r="B24" s="126" t="s">
        <v>6</v>
      </c>
      <c r="C24" s="127" t="s">
        <v>215</v>
      </c>
      <c r="D24" s="128" t="s">
        <v>214</v>
      </c>
      <c r="E24" s="129" t="s">
        <v>202</v>
      </c>
    </row>
    <row r="25" spans="1:6" ht="73.5" customHeight="1" thickBot="1" x14ac:dyDescent="0.75">
      <c r="A25" s="203" t="s">
        <v>225</v>
      </c>
      <c r="B25" s="203"/>
      <c r="C25" s="203"/>
      <c r="D25" s="203"/>
      <c r="E25" s="203"/>
    </row>
    <row r="26" spans="1:6" ht="35.5" customHeight="1" x14ac:dyDescent="0.7">
      <c r="A26" s="209" t="s">
        <v>73</v>
      </c>
      <c r="B26" s="211" t="s">
        <v>226</v>
      </c>
      <c r="C26" s="114" t="s">
        <v>228</v>
      </c>
      <c r="D26" s="130"/>
      <c r="E26" s="131" t="s">
        <v>195</v>
      </c>
    </row>
    <row r="27" spans="1:6" ht="35.5" customHeight="1" x14ac:dyDescent="0.7">
      <c r="A27" s="209"/>
      <c r="B27" s="211"/>
      <c r="C27" s="114" t="s">
        <v>227</v>
      </c>
      <c r="D27" s="114"/>
      <c r="E27" s="132"/>
    </row>
    <row r="28" spans="1:6" ht="134.5" customHeight="1" x14ac:dyDescent="0.7">
      <c r="A28" s="210"/>
      <c r="B28" s="204"/>
      <c r="C28" s="114" t="s">
        <v>229</v>
      </c>
      <c r="D28" s="133" t="s">
        <v>230</v>
      </c>
      <c r="E28" s="115" t="s">
        <v>231</v>
      </c>
    </row>
    <row r="29" spans="1:6" ht="109.5" customHeight="1" x14ac:dyDescent="0.7">
      <c r="A29" s="100" t="s">
        <v>74</v>
      </c>
      <c r="B29" s="113" t="s">
        <v>80</v>
      </c>
      <c r="C29" s="114" t="s">
        <v>232</v>
      </c>
      <c r="D29" s="133"/>
      <c r="E29" s="134" t="s">
        <v>203</v>
      </c>
    </row>
    <row r="30" spans="1:6" ht="109.5" customHeight="1" x14ac:dyDescent="0.7">
      <c r="A30" s="100" t="s">
        <v>75</v>
      </c>
      <c r="B30" s="113" t="s">
        <v>81</v>
      </c>
      <c r="C30" s="114" t="s">
        <v>98</v>
      </c>
      <c r="D30" s="133" t="s">
        <v>291</v>
      </c>
      <c r="E30" s="134" t="s">
        <v>194</v>
      </c>
    </row>
    <row r="31" spans="1:6" ht="50.5" customHeight="1" thickBot="1" x14ac:dyDescent="0.75">
      <c r="A31" s="123" t="s">
        <v>104</v>
      </c>
      <c r="B31" s="106" t="s">
        <v>105</v>
      </c>
      <c r="C31" s="107" t="s">
        <v>106</v>
      </c>
      <c r="D31" s="135" t="s">
        <v>110</v>
      </c>
      <c r="E31" s="108" t="s">
        <v>194</v>
      </c>
    </row>
    <row r="32" spans="1:6" ht="60.65" customHeight="1" thickBot="1" x14ac:dyDescent="0.75">
      <c r="A32" s="203" t="s">
        <v>99</v>
      </c>
      <c r="B32" s="203"/>
      <c r="C32" s="203"/>
      <c r="D32" s="203"/>
      <c r="E32" s="203"/>
    </row>
    <row r="33" spans="1:5" ht="51" customHeight="1" thickBot="1" x14ac:dyDescent="0.75">
      <c r="A33" s="136" t="s">
        <v>100</v>
      </c>
      <c r="B33" s="137" t="s">
        <v>103</v>
      </c>
      <c r="C33" s="127" t="s">
        <v>233</v>
      </c>
      <c r="D33" s="127"/>
      <c r="E33" s="138" t="s">
        <v>200</v>
      </c>
    </row>
  </sheetData>
  <mergeCells count="11">
    <mergeCell ref="A32:E32"/>
    <mergeCell ref="B17:B19"/>
    <mergeCell ref="A1:E1"/>
    <mergeCell ref="A12:E12"/>
    <mergeCell ref="A4:E4"/>
    <mergeCell ref="B5:B10"/>
    <mergeCell ref="A26:A28"/>
    <mergeCell ref="B26:B28"/>
    <mergeCell ref="A23:E23"/>
    <mergeCell ref="A25:E25"/>
    <mergeCell ref="B3:C3"/>
  </mergeCells>
  <pageMargins left="0.7" right="0.7" top="0.78740157499999996" bottom="0.78740157499999996" header="0.3" footer="0.3"/>
  <pageSetup paperSize="9" orientation="portrait"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1A9B-AD74-4CDC-A30C-53ADC64A559C}">
  <dimension ref="A1:O49"/>
  <sheetViews>
    <sheetView topLeftCell="A28" zoomScale="70" zoomScaleNormal="70" workbookViewId="0">
      <selection activeCell="H31" sqref="H31"/>
    </sheetView>
  </sheetViews>
  <sheetFormatPr baseColWidth="10" defaultRowHeight="21" x14ac:dyDescent="0.7"/>
  <sheetData>
    <row r="1" spans="1:15" ht="58.5" customHeight="1" x14ac:dyDescent="0.7">
      <c r="A1" s="214" t="s">
        <v>372</v>
      </c>
      <c r="B1" s="214"/>
      <c r="C1" s="215"/>
      <c r="D1" s="215"/>
      <c r="E1" s="215"/>
      <c r="F1" s="215"/>
      <c r="G1" s="215"/>
      <c r="H1" s="215"/>
      <c r="I1" s="215"/>
      <c r="J1" s="215"/>
      <c r="K1" s="215"/>
      <c r="L1" s="215"/>
      <c r="M1" s="215"/>
      <c r="N1" s="215"/>
    </row>
    <row r="2" spans="1:15" x14ac:dyDescent="0.7">
      <c r="A2" s="216" t="s">
        <v>212</v>
      </c>
      <c r="B2" s="217"/>
      <c r="C2" s="218"/>
      <c r="D2" s="219"/>
      <c r="E2" s="219"/>
      <c r="F2" s="219"/>
      <c r="G2" s="219"/>
      <c r="H2" s="219"/>
      <c r="I2" s="219"/>
      <c r="J2" s="219"/>
      <c r="K2" s="219"/>
      <c r="L2" s="219"/>
      <c r="M2" s="219"/>
      <c r="N2" s="219"/>
      <c r="O2" s="46"/>
    </row>
    <row r="3" spans="1:15" x14ac:dyDescent="0.7">
      <c r="A3" s="220"/>
      <c r="B3" s="220"/>
      <c r="C3" s="221"/>
      <c r="D3" s="221"/>
      <c r="E3" s="221"/>
      <c r="F3" s="221"/>
      <c r="G3" s="221"/>
      <c r="H3" s="221"/>
      <c r="I3" s="221"/>
      <c r="J3" s="221"/>
      <c r="K3" s="221"/>
      <c r="L3" s="221"/>
      <c r="M3" s="221"/>
      <c r="N3" s="221"/>
    </row>
    <row r="4" spans="1:15" x14ac:dyDescent="0.7">
      <c r="A4" s="222" t="s">
        <v>347</v>
      </c>
      <c r="B4" s="223"/>
      <c r="C4" s="224"/>
      <c r="D4" s="225"/>
      <c r="E4" s="225"/>
      <c r="F4" s="225"/>
      <c r="G4" s="225"/>
      <c r="H4" s="225"/>
      <c r="I4" s="225"/>
      <c r="J4" s="225"/>
      <c r="K4" s="225"/>
      <c r="L4" s="225"/>
      <c r="M4" s="225"/>
      <c r="N4" s="226"/>
    </row>
    <row r="5" spans="1:15" ht="21.5" thickBot="1" x14ac:dyDescent="0.75">
      <c r="A5" s="36"/>
      <c r="B5" s="37"/>
      <c r="C5" s="25"/>
      <c r="D5" s="25"/>
      <c r="E5" s="25"/>
      <c r="F5" s="25"/>
      <c r="G5" s="25"/>
      <c r="H5" s="25"/>
      <c r="I5" s="25"/>
      <c r="J5" s="25"/>
      <c r="K5" s="25"/>
      <c r="L5" s="25"/>
      <c r="M5" s="25"/>
      <c r="N5" s="47"/>
    </row>
    <row r="6" spans="1:15" ht="21.5" thickBot="1" x14ac:dyDescent="0.75">
      <c r="A6" s="38"/>
      <c r="B6" s="166" t="s">
        <v>234</v>
      </c>
      <c r="C6" s="167">
        <v>1</v>
      </c>
      <c r="D6" s="167">
        <v>2</v>
      </c>
      <c r="E6" s="167">
        <v>3</v>
      </c>
      <c r="F6" s="167">
        <v>4</v>
      </c>
      <c r="G6" s="167">
        <v>5</v>
      </c>
      <c r="H6" s="167">
        <v>6</v>
      </c>
      <c r="I6" s="167">
        <v>7</v>
      </c>
      <c r="J6" s="167">
        <v>8</v>
      </c>
      <c r="K6" s="167">
        <v>9</v>
      </c>
      <c r="L6" s="167">
        <v>10</v>
      </c>
      <c r="M6" s="167">
        <v>11</v>
      </c>
      <c r="N6" s="167">
        <v>12</v>
      </c>
    </row>
    <row r="7" spans="1:15" ht="21.5" thickBot="1" x14ac:dyDescent="0.75">
      <c r="A7" s="162" t="s">
        <v>235</v>
      </c>
      <c r="B7" s="168" t="s">
        <v>236</v>
      </c>
      <c r="C7" s="231" t="s">
        <v>237</v>
      </c>
      <c r="D7" s="232"/>
      <c r="E7" s="232"/>
      <c r="F7" s="232"/>
      <c r="G7" s="232"/>
      <c r="H7" s="232"/>
      <c r="I7" s="232"/>
      <c r="J7" s="232"/>
      <c r="K7" s="232"/>
      <c r="L7" s="232"/>
      <c r="M7" s="232"/>
      <c r="N7" s="233"/>
    </row>
    <row r="8" spans="1:15" ht="27" customHeight="1" thickBot="1" x14ac:dyDescent="0.75">
      <c r="A8" s="163" t="s">
        <v>238</v>
      </c>
      <c r="B8" s="39"/>
      <c r="C8" s="26"/>
      <c r="D8" s="26"/>
      <c r="E8" s="26"/>
      <c r="F8" s="26"/>
      <c r="G8" s="26"/>
      <c r="H8" s="26"/>
      <c r="I8" s="26"/>
      <c r="J8" s="26"/>
      <c r="K8" s="26"/>
      <c r="L8" s="26"/>
      <c r="M8" s="26"/>
      <c r="N8" s="26"/>
    </row>
    <row r="9" spans="1:15" ht="21.5" thickBot="1" x14ac:dyDescent="0.75">
      <c r="A9" s="164" t="s">
        <v>239</v>
      </c>
      <c r="B9" s="40"/>
      <c r="C9" s="48"/>
      <c r="D9" s="49" t="s">
        <v>240</v>
      </c>
      <c r="E9" s="27"/>
      <c r="F9" s="28"/>
      <c r="G9" s="29"/>
      <c r="H9" s="29"/>
      <c r="I9" s="29"/>
      <c r="J9" s="29"/>
      <c r="K9" s="29"/>
      <c r="L9" s="29"/>
      <c r="M9" s="29"/>
      <c r="N9" s="29"/>
    </row>
    <row r="10" spans="1:15" ht="21.5" thickBot="1" x14ac:dyDescent="0.75">
      <c r="A10" s="164" t="s">
        <v>241</v>
      </c>
      <c r="B10" s="40"/>
      <c r="C10" s="28"/>
      <c r="D10" s="28"/>
      <c r="E10" s="30"/>
      <c r="F10" s="28"/>
      <c r="G10" s="29"/>
      <c r="H10" s="29"/>
      <c r="I10" s="49" t="s">
        <v>240</v>
      </c>
      <c r="J10" s="29"/>
      <c r="K10" s="29"/>
      <c r="L10" s="29"/>
      <c r="M10" s="29"/>
      <c r="N10" s="29"/>
    </row>
    <row r="11" spans="1:15" ht="21.5" thickBot="1" x14ac:dyDescent="0.75">
      <c r="A11" s="164" t="s">
        <v>242</v>
      </c>
      <c r="B11" s="40"/>
      <c r="C11" s="28"/>
      <c r="D11" s="28"/>
      <c r="E11" s="30"/>
      <c r="F11" s="28"/>
      <c r="G11" s="29"/>
      <c r="H11" s="29"/>
      <c r="I11" s="49" t="s">
        <v>240</v>
      </c>
      <c r="J11" s="29"/>
      <c r="K11" s="29"/>
      <c r="L11" s="29"/>
      <c r="M11" s="29"/>
      <c r="N11" s="29"/>
    </row>
    <row r="12" spans="1:15" ht="21.5" thickBot="1" x14ac:dyDescent="0.75">
      <c r="A12" s="164" t="s">
        <v>243</v>
      </c>
      <c r="B12" s="40"/>
      <c r="C12" s="28"/>
      <c r="D12" s="28"/>
      <c r="E12" s="28"/>
      <c r="F12" s="28"/>
      <c r="G12" s="29"/>
      <c r="H12" s="29"/>
      <c r="I12" s="29"/>
      <c r="J12" s="29"/>
      <c r="K12" s="49" t="s">
        <v>240</v>
      </c>
      <c r="L12" s="29"/>
      <c r="M12" s="29"/>
      <c r="N12" s="29"/>
    </row>
    <row r="13" spans="1:15" ht="21.5" thickBot="1" x14ac:dyDescent="0.75">
      <c r="A13" s="163" t="s">
        <v>244</v>
      </c>
      <c r="B13" s="41"/>
      <c r="C13" s="31"/>
      <c r="D13" s="31"/>
      <c r="E13" s="31"/>
      <c r="F13" s="31"/>
      <c r="G13" s="31"/>
      <c r="H13" s="31"/>
      <c r="I13" s="31"/>
      <c r="J13" s="31"/>
      <c r="K13" s="31"/>
      <c r="L13" s="31"/>
      <c r="M13" s="31"/>
      <c r="N13" s="31"/>
    </row>
    <row r="14" spans="1:15" ht="21.5" thickBot="1" x14ac:dyDescent="0.75">
      <c r="A14" s="165" t="s">
        <v>245</v>
      </c>
      <c r="B14" s="42"/>
      <c r="C14" s="28"/>
      <c r="D14" s="50"/>
      <c r="E14" s="49" t="s">
        <v>240</v>
      </c>
      <c r="F14" s="28"/>
      <c r="G14" s="29"/>
      <c r="H14" s="29"/>
      <c r="I14" s="29"/>
      <c r="J14" s="29"/>
      <c r="K14" s="29"/>
      <c r="L14" s="29"/>
      <c r="M14" s="29"/>
      <c r="N14" s="29"/>
    </row>
    <row r="15" spans="1:15" ht="21.5" thickBot="1" x14ac:dyDescent="0.75">
      <c r="A15" s="165" t="s">
        <v>246</v>
      </c>
      <c r="B15" s="43"/>
      <c r="C15" s="32"/>
      <c r="D15" s="32"/>
      <c r="E15" s="32"/>
      <c r="F15" s="32"/>
      <c r="G15" s="51"/>
      <c r="H15" s="49" t="s">
        <v>240</v>
      </c>
      <c r="I15" s="29"/>
      <c r="J15" s="29"/>
      <c r="K15" s="33"/>
      <c r="L15" s="33"/>
      <c r="M15" s="33"/>
      <c r="N15" s="33"/>
    </row>
    <row r="16" spans="1:15" ht="21.5" thickBot="1" x14ac:dyDescent="0.75">
      <c r="A16" s="165" t="s">
        <v>247</v>
      </c>
      <c r="B16" s="43"/>
      <c r="C16" s="32"/>
      <c r="D16" s="32"/>
      <c r="E16" s="32"/>
      <c r="F16" s="32"/>
      <c r="G16" s="33"/>
      <c r="H16" s="33"/>
      <c r="I16" s="33"/>
      <c r="J16" s="51"/>
      <c r="K16" s="49" t="s">
        <v>240</v>
      </c>
      <c r="L16" s="33"/>
      <c r="M16" s="33"/>
      <c r="N16" s="33"/>
    </row>
    <row r="17" spans="1:14" ht="21.5" thickBot="1" x14ac:dyDescent="0.75">
      <c r="A17" s="163" t="s">
        <v>248</v>
      </c>
      <c r="B17" s="41"/>
      <c r="C17" s="26"/>
      <c r="D17" s="26"/>
      <c r="E17" s="26"/>
      <c r="F17" s="26"/>
      <c r="G17" s="26"/>
      <c r="H17" s="26"/>
      <c r="I17" s="26"/>
      <c r="J17" s="26"/>
      <c r="K17" s="26"/>
      <c r="L17" s="26"/>
      <c r="M17" s="26"/>
      <c r="N17" s="26"/>
    </row>
    <row r="18" spans="1:14" ht="21.5" thickBot="1" x14ac:dyDescent="0.75">
      <c r="A18" s="165" t="s">
        <v>249</v>
      </c>
      <c r="B18" s="44"/>
      <c r="C18" s="32"/>
      <c r="D18" s="32"/>
      <c r="E18" s="52"/>
      <c r="F18" s="49" t="s">
        <v>240</v>
      </c>
      <c r="G18" s="32"/>
      <c r="H18" s="32"/>
      <c r="I18" s="32"/>
      <c r="J18" s="32"/>
      <c r="K18" s="32"/>
      <c r="L18" s="32"/>
      <c r="M18" s="32"/>
      <c r="N18" s="32"/>
    </row>
    <row r="19" spans="1:14" x14ac:dyDescent="0.7">
      <c r="A19" s="34"/>
      <c r="B19" s="34"/>
      <c r="C19" s="35"/>
      <c r="D19" s="35"/>
      <c r="E19" s="35"/>
      <c r="F19" s="35"/>
      <c r="G19" s="35"/>
      <c r="H19" s="35"/>
      <c r="I19" s="35"/>
      <c r="J19" s="35"/>
      <c r="K19" s="35"/>
      <c r="L19" s="35"/>
      <c r="M19" s="35"/>
      <c r="N19" s="35"/>
    </row>
    <row r="20" spans="1:14" x14ac:dyDescent="0.7">
      <c r="A20" s="34"/>
      <c r="B20" s="34"/>
      <c r="C20" s="35"/>
      <c r="D20" s="35"/>
      <c r="E20" s="35"/>
      <c r="F20" s="35"/>
      <c r="G20" s="35"/>
      <c r="H20" s="35"/>
      <c r="I20" s="35"/>
      <c r="J20" s="35"/>
      <c r="K20" s="35"/>
      <c r="L20" s="35"/>
      <c r="M20" s="35"/>
      <c r="N20" s="35"/>
    </row>
    <row r="21" spans="1:14" ht="21.5" thickBot="1" x14ac:dyDescent="0.75">
      <c r="A21" s="45" t="s">
        <v>250</v>
      </c>
      <c r="B21" s="34"/>
      <c r="C21" s="35"/>
      <c r="D21" s="35"/>
      <c r="E21" s="35"/>
      <c r="F21" s="35"/>
      <c r="G21" s="35"/>
      <c r="H21" s="35"/>
      <c r="I21" s="35"/>
      <c r="J21" s="35"/>
      <c r="K21" s="35"/>
      <c r="L21" s="35"/>
      <c r="M21" s="35"/>
      <c r="N21" s="35"/>
    </row>
    <row r="22" spans="1:14" ht="21.5" thickBot="1" x14ac:dyDescent="0.75">
      <c r="A22" s="53"/>
      <c r="B22" s="160" t="s">
        <v>251</v>
      </c>
      <c r="C22" s="35"/>
      <c r="D22" s="35"/>
      <c r="E22" s="35"/>
      <c r="F22" s="35"/>
      <c r="G22" s="35"/>
      <c r="H22" s="35"/>
      <c r="I22" s="35"/>
      <c r="J22" s="35"/>
      <c r="K22" s="35"/>
      <c r="L22" s="35"/>
      <c r="M22" s="35"/>
      <c r="N22" s="35"/>
    </row>
    <row r="23" spans="1:14" ht="48.5" thickBot="1" x14ac:dyDescent="0.75">
      <c r="A23" s="54" t="s">
        <v>240</v>
      </c>
      <c r="B23" s="161" t="s">
        <v>252</v>
      </c>
      <c r="C23" s="35"/>
      <c r="D23" s="35"/>
      <c r="E23" s="35"/>
      <c r="F23" s="35"/>
      <c r="G23" s="35"/>
      <c r="H23" s="35"/>
      <c r="I23" s="35"/>
      <c r="J23" s="35"/>
      <c r="K23" s="35"/>
      <c r="L23" s="35"/>
      <c r="M23" s="35"/>
      <c r="N23" s="35"/>
    </row>
    <row r="26" spans="1:14" ht="74.150000000000006" customHeight="1" x14ac:dyDescent="0.7">
      <c r="A26" s="234" t="s">
        <v>373</v>
      </c>
      <c r="B26" s="234"/>
      <c r="C26" s="234"/>
      <c r="D26" s="234"/>
      <c r="E26" s="234"/>
      <c r="F26" s="234"/>
    </row>
    <row r="27" spans="1:14" x14ac:dyDescent="0.7">
      <c r="A27" s="229" t="s">
        <v>212</v>
      </c>
      <c r="B27" s="230"/>
      <c r="C27" s="235"/>
      <c r="D27" s="236"/>
      <c r="E27" s="236"/>
      <c r="F27" s="237"/>
    </row>
    <row r="28" spans="1:14" x14ac:dyDescent="0.7">
      <c r="A28" s="227"/>
      <c r="B28" s="228"/>
      <c r="C28" s="228"/>
      <c r="D28" s="228"/>
      <c r="E28" s="228"/>
      <c r="F28" s="228"/>
    </row>
    <row r="29" spans="1:14" x14ac:dyDescent="0.7">
      <c r="A29" s="229" t="s">
        <v>347</v>
      </c>
      <c r="B29" s="230"/>
      <c r="C29" s="235"/>
      <c r="D29" s="236"/>
      <c r="E29" s="236"/>
      <c r="F29" s="236"/>
      <c r="G29" s="46"/>
      <c r="H29" s="12"/>
    </row>
    <row r="30" spans="1:14" x14ac:dyDescent="0.7">
      <c r="A30" s="227"/>
      <c r="B30" s="228"/>
      <c r="C30" s="228"/>
      <c r="D30" s="228"/>
      <c r="E30" s="228"/>
      <c r="F30" s="228"/>
    </row>
    <row r="31" spans="1:14" ht="112" x14ac:dyDescent="0.7">
      <c r="A31" s="142" t="s">
        <v>292</v>
      </c>
      <c r="B31" s="142" t="s">
        <v>253</v>
      </c>
      <c r="C31" s="142" t="s">
        <v>293</v>
      </c>
      <c r="D31" s="142" t="s">
        <v>254</v>
      </c>
      <c r="E31" s="142" t="s">
        <v>294</v>
      </c>
      <c r="F31" s="142" t="s">
        <v>295</v>
      </c>
    </row>
    <row r="32" spans="1:14" ht="64" x14ac:dyDescent="0.7">
      <c r="A32" s="143" t="s">
        <v>255</v>
      </c>
      <c r="B32" s="143" t="s">
        <v>256</v>
      </c>
      <c r="C32" s="144" t="s">
        <v>257</v>
      </c>
      <c r="D32" s="145">
        <v>2</v>
      </c>
      <c r="E32" s="144">
        <v>700</v>
      </c>
      <c r="F32" s="144">
        <f>E32*D32</f>
        <v>1400</v>
      </c>
    </row>
    <row r="33" spans="1:6" ht="32" x14ac:dyDescent="0.7">
      <c r="A33" s="146" t="s">
        <v>258</v>
      </c>
      <c r="B33" s="146" t="s">
        <v>259</v>
      </c>
      <c r="C33" s="147" t="s">
        <v>260</v>
      </c>
      <c r="D33" s="148">
        <v>250</v>
      </c>
      <c r="E33" s="147">
        <v>10</v>
      </c>
      <c r="F33" s="144">
        <f t="shared" ref="F33" si="0">E33*D33</f>
        <v>2500</v>
      </c>
    </row>
    <row r="34" spans="1:6" ht="80" x14ac:dyDescent="0.7">
      <c r="A34" s="146" t="s">
        <v>261</v>
      </c>
      <c r="B34" s="146" t="s">
        <v>262</v>
      </c>
      <c r="C34" s="144" t="s">
        <v>257</v>
      </c>
      <c r="D34" s="148">
        <v>10</v>
      </c>
      <c r="E34" s="147">
        <v>750</v>
      </c>
      <c r="F34" s="144">
        <f>E34*D34</f>
        <v>7500</v>
      </c>
    </row>
    <row r="35" spans="1:6" ht="48" x14ac:dyDescent="0.7">
      <c r="A35" s="149" t="s">
        <v>261</v>
      </c>
      <c r="B35" s="149" t="s">
        <v>263</v>
      </c>
      <c r="C35" s="144" t="s">
        <v>257</v>
      </c>
      <c r="D35" s="148">
        <v>3</v>
      </c>
      <c r="E35" s="147">
        <v>750</v>
      </c>
      <c r="F35" s="144">
        <f>E35*D35</f>
        <v>2250</v>
      </c>
    </row>
    <row r="36" spans="1:6" x14ac:dyDescent="0.7">
      <c r="A36" s="149"/>
      <c r="B36" s="149"/>
      <c r="C36" s="157"/>
      <c r="D36" s="158"/>
      <c r="E36" s="157"/>
      <c r="F36" s="157"/>
    </row>
    <row r="37" spans="1:6" x14ac:dyDescent="0.7">
      <c r="A37" s="149"/>
      <c r="B37" s="149"/>
      <c r="C37" s="157"/>
      <c r="D37" s="158"/>
      <c r="E37" s="157"/>
      <c r="F37" s="157"/>
    </row>
    <row r="38" spans="1:6" ht="26.5" customHeight="1" thickBot="1" x14ac:dyDescent="0.75">
      <c r="A38" s="213" t="s">
        <v>264</v>
      </c>
      <c r="B38" s="213"/>
      <c r="C38" s="150"/>
      <c r="D38" s="151"/>
      <c r="E38" s="152"/>
      <c r="F38" s="153">
        <f>F32+F33+F34+F35+F36+F37</f>
        <v>13650</v>
      </c>
    </row>
    <row r="39" spans="1:6" x14ac:dyDescent="0.7">
      <c r="A39" s="159"/>
      <c r="B39" s="159"/>
      <c r="C39" s="159"/>
      <c r="D39" s="159"/>
      <c r="E39" s="159"/>
      <c r="F39" s="159"/>
    </row>
    <row r="40" spans="1:6" x14ac:dyDescent="0.7">
      <c r="A40" s="159"/>
      <c r="B40" s="159"/>
      <c r="C40" s="159"/>
      <c r="D40" s="159"/>
      <c r="E40" s="159"/>
      <c r="F40" s="159"/>
    </row>
    <row r="41" spans="1:6" x14ac:dyDescent="0.7">
      <c r="A41" s="159"/>
      <c r="B41" s="159"/>
      <c r="C41" s="159"/>
      <c r="D41" s="159"/>
      <c r="E41" s="159"/>
      <c r="F41" s="159"/>
    </row>
    <row r="42" spans="1:6" x14ac:dyDescent="0.7">
      <c r="A42" s="154" t="s">
        <v>265</v>
      </c>
      <c r="B42" s="155">
        <f>F38</f>
        <v>13650</v>
      </c>
      <c r="C42" s="159"/>
      <c r="D42" s="159"/>
      <c r="E42" s="159"/>
      <c r="F42" s="159"/>
    </row>
    <row r="43" spans="1:6" x14ac:dyDescent="0.7">
      <c r="A43" s="154" t="s">
        <v>266</v>
      </c>
      <c r="B43" s="155">
        <v>2000</v>
      </c>
      <c r="C43" s="159"/>
      <c r="D43" s="159"/>
      <c r="E43" s="159"/>
      <c r="F43" s="159"/>
    </row>
    <row r="44" spans="1:6" ht="32" x14ac:dyDescent="0.7">
      <c r="A44" s="154" t="s">
        <v>267</v>
      </c>
      <c r="B44" s="156">
        <v>0</v>
      </c>
      <c r="C44" s="159"/>
      <c r="D44" s="159"/>
      <c r="E44" s="159"/>
      <c r="F44" s="159"/>
    </row>
    <row r="45" spans="1:6" ht="50.5" customHeight="1" x14ac:dyDescent="0.7">
      <c r="A45" s="154" t="s">
        <v>346</v>
      </c>
      <c r="B45" s="155">
        <f>B42-B43-B44</f>
        <v>11650</v>
      </c>
      <c r="C45" s="159"/>
      <c r="D45" s="159"/>
      <c r="E45" s="159"/>
      <c r="F45" s="159"/>
    </row>
    <row r="46" spans="1:6" x14ac:dyDescent="0.7">
      <c r="A46" s="55"/>
      <c r="B46" s="55"/>
      <c r="C46" s="55"/>
      <c r="D46" s="55"/>
      <c r="E46" s="55"/>
      <c r="F46" s="55"/>
    </row>
    <row r="47" spans="1:6" x14ac:dyDescent="0.7">
      <c r="A47" s="55"/>
      <c r="B47" s="55"/>
      <c r="C47" s="55"/>
      <c r="D47" s="55"/>
      <c r="E47" s="55"/>
      <c r="F47" s="55"/>
    </row>
    <row r="48" spans="1:6" x14ac:dyDescent="0.7">
      <c r="A48" s="55"/>
      <c r="B48" s="55"/>
      <c r="C48" s="55"/>
      <c r="D48" s="55"/>
      <c r="E48" s="55"/>
      <c r="F48" s="55"/>
    </row>
    <row r="49" spans="1:6" x14ac:dyDescent="0.7">
      <c r="A49" s="55"/>
      <c r="B49" s="55"/>
      <c r="C49" s="55"/>
      <c r="D49" s="55"/>
      <c r="E49" s="55"/>
      <c r="F49" s="55"/>
    </row>
  </sheetData>
  <mergeCells count="15">
    <mergeCell ref="A38:B38"/>
    <mergeCell ref="A1:N1"/>
    <mergeCell ref="A2:B2"/>
    <mergeCell ref="C2:N2"/>
    <mergeCell ref="A3:N3"/>
    <mergeCell ref="A4:B4"/>
    <mergeCell ref="C4:N4"/>
    <mergeCell ref="A30:F30"/>
    <mergeCell ref="A27:B27"/>
    <mergeCell ref="A29:B29"/>
    <mergeCell ref="C7:N7"/>
    <mergeCell ref="A26:F26"/>
    <mergeCell ref="C27:F27"/>
    <mergeCell ref="A28:F28"/>
    <mergeCell ref="C29:F29"/>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opLeftCell="D1" zoomScale="70" zoomScaleNormal="70" workbookViewId="0">
      <pane ySplit="7" topLeftCell="A38" activePane="bottomLeft" state="frozen"/>
      <selection pane="bottomLeft" activeCell="D40" sqref="D40"/>
    </sheetView>
  </sheetViews>
  <sheetFormatPr baseColWidth="10" defaultColWidth="11.46484375" defaultRowHeight="21" x14ac:dyDescent="0.7"/>
  <cols>
    <col min="1" max="1" width="11.46484375" style="14"/>
    <col min="2" max="2" width="5.6640625" style="5" customWidth="1"/>
    <col min="3" max="3" width="32.265625" style="3" customWidth="1"/>
    <col min="4" max="4" width="40.46484375" style="3" customWidth="1"/>
    <col min="5" max="5" width="9.3984375" style="3" customWidth="1"/>
    <col min="6" max="6" width="45.86328125" style="3" customWidth="1"/>
    <col min="7" max="7" width="70.796875" style="3" customWidth="1"/>
    <col min="8" max="8" width="21.796875" style="3" customWidth="1"/>
    <col min="9" max="10" width="19.6640625" style="3" customWidth="1"/>
    <col min="11" max="11" width="19.06640625" style="2" customWidth="1"/>
    <col min="12" max="16384" width="11.46484375" style="2"/>
  </cols>
  <sheetData>
    <row r="1" spans="1:11" s="1" customFormat="1" ht="25.5" hidden="1" customHeight="1" x14ac:dyDescent="0.7">
      <c r="A1" s="13"/>
      <c r="B1" s="252"/>
      <c r="C1" s="252"/>
      <c r="D1" s="252"/>
      <c r="E1" s="252"/>
      <c r="F1" s="252"/>
      <c r="G1" s="252"/>
      <c r="H1" s="15"/>
    </row>
    <row r="2" spans="1:11" s="1" customFormat="1" ht="63.75" hidden="1" customHeight="1" x14ac:dyDescent="0.7">
      <c r="A2" s="13"/>
      <c r="B2" s="253"/>
      <c r="C2" s="253"/>
      <c r="D2" s="253"/>
      <c r="E2" s="253"/>
      <c r="F2" s="253"/>
      <c r="G2" s="253"/>
      <c r="H2" s="6"/>
    </row>
    <row r="3" spans="1:11" s="1" customFormat="1" ht="27" hidden="1" x14ac:dyDescent="0.7">
      <c r="A3" s="13"/>
      <c r="B3" s="254"/>
      <c r="C3" s="254"/>
      <c r="D3" s="6"/>
      <c r="E3" s="6"/>
      <c r="F3" s="6"/>
      <c r="G3" s="6"/>
      <c r="H3" s="6"/>
      <c r="I3" s="6"/>
      <c r="J3" s="6"/>
    </row>
    <row r="4" spans="1:11" s="1" customFormat="1" ht="60" hidden="1" customHeight="1" x14ac:dyDescent="0.7">
      <c r="A4" s="13"/>
      <c r="B4" s="253"/>
      <c r="C4" s="253"/>
      <c r="D4" s="253"/>
      <c r="E4" s="253"/>
      <c r="F4" s="253"/>
      <c r="G4" s="253"/>
      <c r="H4" s="6"/>
    </row>
    <row r="5" spans="1:11" ht="17.5" hidden="1" customHeight="1" thickBot="1" x14ac:dyDescent="0.75">
      <c r="A5" s="17"/>
      <c r="B5" s="18"/>
      <c r="C5" s="19" t="s">
        <v>18</v>
      </c>
      <c r="D5" s="20"/>
      <c r="E5" s="21"/>
      <c r="F5" s="21"/>
      <c r="G5" s="22"/>
      <c r="H5" s="22"/>
      <c r="I5" s="22"/>
      <c r="J5" s="22"/>
      <c r="K5" s="17"/>
    </row>
    <row r="6" spans="1:11" ht="148.5" customHeight="1" thickBot="1" x14ac:dyDescent="0.75">
      <c r="A6" s="272" t="s">
        <v>374</v>
      </c>
      <c r="B6" s="273"/>
      <c r="C6" s="273"/>
      <c r="D6" s="273"/>
      <c r="E6" s="273"/>
      <c r="F6" s="273"/>
      <c r="G6" s="24"/>
      <c r="H6" s="22"/>
      <c r="I6" s="22"/>
      <c r="J6" s="22"/>
      <c r="K6" s="17"/>
    </row>
    <row r="7" spans="1:11" s="4" customFormat="1" ht="113.15" customHeight="1" x14ac:dyDescent="0.7">
      <c r="A7" s="90" t="s">
        <v>109</v>
      </c>
      <c r="B7" s="255" t="s">
        <v>4</v>
      </c>
      <c r="C7" s="255"/>
      <c r="D7" s="91" t="s">
        <v>3</v>
      </c>
      <c r="E7" s="256" t="s">
        <v>17</v>
      </c>
      <c r="F7" s="257"/>
      <c r="G7" s="92" t="s">
        <v>112</v>
      </c>
      <c r="H7" s="93" t="s">
        <v>270</v>
      </c>
      <c r="I7" s="94" t="s">
        <v>163</v>
      </c>
      <c r="J7" s="95" t="s">
        <v>269</v>
      </c>
      <c r="K7" s="96" t="s">
        <v>164</v>
      </c>
    </row>
    <row r="8" spans="1:11" ht="25" customHeight="1" x14ac:dyDescent="0.7">
      <c r="A8" s="56" t="s">
        <v>178</v>
      </c>
      <c r="B8" s="278" t="s">
        <v>47</v>
      </c>
      <c r="C8" s="278" t="s">
        <v>44</v>
      </c>
      <c r="D8" s="263" t="s">
        <v>55</v>
      </c>
      <c r="E8" s="57" t="s">
        <v>12</v>
      </c>
      <c r="F8" s="58" t="s">
        <v>49</v>
      </c>
      <c r="G8" s="247" t="s">
        <v>271</v>
      </c>
      <c r="H8" s="60" t="s">
        <v>114</v>
      </c>
      <c r="I8" s="61"/>
      <c r="J8" s="61"/>
      <c r="K8" s="61"/>
    </row>
    <row r="9" spans="1:11" ht="31.5" customHeight="1" x14ac:dyDescent="0.7">
      <c r="A9" s="56" t="s">
        <v>179</v>
      </c>
      <c r="B9" s="279"/>
      <c r="C9" s="279"/>
      <c r="D9" s="264"/>
      <c r="E9" s="57" t="s">
        <v>13</v>
      </c>
      <c r="F9" s="58" t="s">
        <v>48</v>
      </c>
      <c r="G9" s="274"/>
      <c r="H9" s="60" t="s">
        <v>113</v>
      </c>
      <c r="I9" s="61"/>
      <c r="J9" s="61"/>
      <c r="K9" s="61"/>
    </row>
    <row r="10" spans="1:11" ht="91.5" customHeight="1" x14ac:dyDescent="0.7">
      <c r="A10" s="56" t="s">
        <v>180</v>
      </c>
      <c r="B10" s="279"/>
      <c r="C10" s="279"/>
      <c r="D10" s="265"/>
      <c r="E10" s="57" t="s">
        <v>14</v>
      </c>
      <c r="F10" s="58" t="s">
        <v>296</v>
      </c>
      <c r="G10" s="274"/>
      <c r="H10" s="60" t="s">
        <v>268</v>
      </c>
      <c r="I10" s="61"/>
      <c r="J10" s="61"/>
      <c r="K10" s="61"/>
    </row>
    <row r="11" spans="1:11" ht="36.65" customHeight="1" x14ac:dyDescent="0.7">
      <c r="A11" s="56" t="s">
        <v>181</v>
      </c>
      <c r="B11" s="279"/>
      <c r="C11" s="279"/>
      <c r="D11" s="275" t="s">
        <v>297</v>
      </c>
      <c r="E11" s="57" t="s">
        <v>15</v>
      </c>
      <c r="F11" s="58" t="s">
        <v>298</v>
      </c>
      <c r="G11" s="274"/>
      <c r="H11" s="62"/>
      <c r="I11" s="61"/>
      <c r="J11" s="61"/>
      <c r="K11" s="61"/>
    </row>
    <row r="12" spans="1:11" ht="40.5" customHeight="1" x14ac:dyDescent="0.7">
      <c r="A12" s="56" t="s">
        <v>182</v>
      </c>
      <c r="B12" s="279"/>
      <c r="C12" s="279"/>
      <c r="D12" s="276"/>
      <c r="E12" s="57" t="s">
        <v>16</v>
      </c>
      <c r="F12" s="58" t="s">
        <v>375</v>
      </c>
      <c r="G12" s="274"/>
      <c r="H12" s="60"/>
      <c r="I12" s="61"/>
      <c r="J12" s="61"/>
      <c r="K12" s="61"/>
    </row>
    <row r="13" spans="1:11" ht="38.25" customHeight="1" x14ac:dyDescent="0.7">
      <c r="A13" s="56" t="s">
        <v>65</v>
      </c>
      <c r="B13" s="279"/>
      <c r="C13" s="279"/>
      <c r="D13" s="276"/>
      <c r="E13" s="57" t="s">
        <v>115</v>
      </c>
      <c r="F13" s="58" t="s">
        <v>116</v>
      </c>
      <c r="G13" s="274"/>
      <c r="H13" s="60"/>
      <c r="I13" s="61"/>
      <c r="J13" s="61"/>
      <c r="K13" s="61"/>
    </row>
    <row r="14" spans="1:11" ht="29.25" customHeight="1" x14ac:dyDescent="0.7">
      <c r="A14" s="56" t="s">
        <v>73</v>
      </c>
      <c r="B14" s="280"/>
      <c r="C14" s="280"/>
      <c r="D14" s="277"/>
      <c r="E14" s="57" t="s">
        <v>175</v>
      </c>
      <c r="F14" s="58" t="s">
        <v>174</v>
      </c>
      <c r="G14" s="248"/>
      <c r="H14" s="60"/>
      <c r="I14" s="61"/>
      <c r="J14" s="61"/>
      <c r="K14" s="61"/>
    </row>
    <row r="15" spans="1:11" ht="30" customHeight="1" x14ac:dyDescent="0.7">
      <c r="A15" s="251" t="s">
        <v>182</v>
      </c>
      <c r="B15" s="284" t="s">
        <v>93</v>
      </c>
      <c r="C15" s="283" t="s">
        <v>299</v>
      </c>
      <c r="D15" s="263" t="s">
        <v>56</v>
      </c>
      <c r="E15" s="57" t="s">
        <v>19</v>
      </c>
      <c r="F15" s="63" t="s">
        <v>300</v>
      </c>
      <c r="G15" s="247" t="s">
        <v>54</v>
      </c>
      <c r="H15" s="61"/>
      <c r="I15" s="60">
        <v>1</v>
      </c>
      <c r="J15" s="266">
        <v>5</v>
      </c>
      <c r="K15" s="60">
        <f xml:space="preserve"> J15*I15</f>
        <v>5</v>
      </c>
    </row>
    <row r="16" spans="1:11" ht="41.5" customHeight="1" x14ac:dyDescent="0.7">
      <c r="A16" s="251"/>
      <c r="B16" s="285"/>
      <c r="C16" s="283"/>
      <c r="D16" s="264"/>
      <c r="E16" s="57" t="s">
        <v>83</v>
      </c>
      <c r="F16" s="63" t="s">
        <v>302</v>
      </c>
      <c r="G16" s="274"/>
      <c r="H16" s="61"/>
      <c r="I16" s="60">
        <v>1</v>
      </c>
      <c r="J16" s="267"/>
      <c r="K16" s="60">
        <f xml:space="preserve"> J15*I16</f>
        <v>5</v>
      </c>
    </row>
    <row r="17" spans="1:11" ht="42.65" customHeight="1" x14ac:dyDescent="0.7">
      <c r="A17" s="251"/>
      <c r="B17" s="285"/>
      <c r="C17" s="283"/>
      <c r="D17" s="264"/>
      <c r="E17" s="57" t="s">
        <v>84</v>
      </c>
      <c r="F17" s="63" t="s">
        <v>301</v>
      </c>
      <c r="G17" s="274"/>
      <c r="H17" s="61"/>
      <c r="I17" s="60">
        <v>1</v>
      </c>
      <c r="J17" s="267"/>
      <c r="K17" s="60">
        <f xml:space="preserve"> J15*I17</f>
        <v>5</v>
      </c>
    </row>
    <row r="18" spans="1:11" ht="38.25" customHeight="1" x14ac:dyDescent="0.7">
      <c r="A18" s="251"/>
      <c r="B18" s="285"/>
      <c r="C18" s="283"/>
      <c r="D18" s="264"/>
      <c r="E18" s="57" t="s">
        <v>85</v>
      </c>
      <c r="F18" s="63" t="s">
        <v>303</v>
      </c>
      <c r="G18" s="274"/>
      <c r="H18" s="61"/>
      <c r="I18" s="60">
        <v>1</v>
      </c>
      <c r="J18" s="267"/>
      <c r="K18" s="60">
        <f xml:space="preserve"> J15*I18</f>
        <v>5</v>
      </c>
    </row>
    <row r="19" spans="1:11" ht="48" customHeight="1" x14ac:dyDescent="0.7">
      <c r="A19" s="251"/>
      <c r="B19" s="286"/>
      <c r="C19" s="283"/>
      <c r="D19" s="265"/>
      <c r="E19" s="57" t="s">
        <v>86</v>
      </c>
      <c r="F19" s="63" t="s">
        <v>304</v>
      </c>
      <c r="G19" s="248"/>
      <c r="H19" s="61"/>
      <c r="I19" s="60">
        <v>1</v>
      </c>
      <c r="J19" s="268"/>
      <c r="K19" s="60">
        <f xml:space="preserve"> J15*I19</f>
        <v>5</v>
      </c>
    </row>
    <row r="20" spans="1:11" ht="33" x14ac:dyDescent="0.7">
      <c r="A20" s="64" t="s">
        <v>68</v>
      </c>
      <c r="B20" s="258" t="s">
        <v>20</v>
      </c>
      <c r="C20" s="241" t="s">
        <v>7</v>
      </c>
      <c r="D20" s="245" t="s">
        <v>305</v>
      </c>
      <c r="E20" s="57" t="s">
        <v>87</v>
      </c>
      <c r="F20" s="58" t="s">
        <v>117</v>
      </c>
      <c r="G20" s="65" t="s">
        <v>272</v>
      </c>
      <c r="H20" s="60"/>
      <c r="I20" s="60">
        <v>1</v>
      </c>
      <c r="J20" s="269">
        <v>1</v>
      </c>
      <c r="K20" s="60">
        <f>J20* I20</f>
        <v>1</v>
      </c>
    </row>
    <row r="21" spans="1:11" ht="198" customHeight="1" x14ac:dyDescent="0.7">
      <c r="A21" s="64" t="s">
        <v>68</v>
      </c>
      <c r="B21" s="259"/>
      <c r="C21" s="261"/>
      <c r="D21" s="262"/>
      <c r="E21" s="57" t="s">
        <v>88</v>
      </c>
      <c r="F21" s="67" t="s">
        <v>306</v>
      </c>
      <c r="G21" s="65" t="s">
        <v>307</v>
      </c>
      <c r="H21" s="60"/>
      <c r="I21" s="65">
        <v>1</v>
      </c>
      <c r="J21" s="270"/>
      <c r="K21" s="60">
        <f>I21*J20</f>
        <v>1</v>
      </c>
    </row>
    <row r="22" spans="1:11" ht="90" customHeight="1" x14ac:dyDescent="0.7">
      <c r="A22" s="64" t="s">
        <v>69</v>
      </c>
      <c r="B22" s="259"/>
      <c r="C22" s="261"/>
      <c r="D22" s="262"/>
      <c r="E22" s="57" t="s">
        <v>89</v>
      </c>
      <c r="F22" s="58" t="s">
        <v>118</v>
      </c>
      <c r="G22" s="65" t="s">
        <v>273</v>
      </c>
      <c r="H22" s="60"/>
      <c r="I22" s="65">
        <v>1</v>
      </c>
      <c r="J22" s="270"/>
      <c r="K22" s="60">
        <f>I22*J20</f>
        <v>1</v>
      </c>
    </row>
    <row r="23" spans="1:11" ht="72" customHeight="1" x14ac:dyDescent="0.7">
      <c r="A23" s="68" t="s">
        <v>121</v>
      </c>
      <c r="B23" s="259"/>
      <c r="C23" s="261"/>
      <c r="D23" s="262"/>
      <c r="E23" s="57" t="s">
        <v>90</v>
      </c>
      <c r="F23" s="58" t="s">
        <v>120</v>
      </c>
      <c r="G23" s="65" t="s">
        <v>274</v>
      </c>
      <c r="H23" s="60"/>
      <c r="I23" s="65">
        <v>1</v>
      </c>
      <c r="J23" s="270"/>
      <c r="K23" s="60">
        <f>I23*J20</f>
        <v>1</v>
      </c>
    </row>
    <row r="24" spans="1:11" ht="108" customHeight="1" x14ac:dyDescent="0.7">
      <c r="A24" s="64" t="s">
        <v>70</v>
      </c>
      <c r="B24" s="260"/>
      <c r="C24" s="242"/>
      <c r="D24" s="246"/>
      <c r="E24" s="57" t="s">
        <v>119</v>
      </c>
      <c r="F24" s="58" t="s">
        <v>9</v>
      </c>
      <c r="G24" s="65" t="s">
        <v>275</v>
      </c>
      <c r="H24" s="60"/>
      <c r="I24" s="65">
        <v>1</v>
      </c>
      <c r="J24" s="271"/>
      <c r="K24" s="60">
        <f>I24*J20</f>
        <v>1</v>
      </c>
    </row>
    <row r="25" spans="1:11" ht="108" customHeight="1" x14ac:dyDescent="0.7">
      <c r="A25" s="64"/>
      <c r="B25" s="69"/>
      <c r="C25" s="170" t="s">
        <v>308</v>
      </c>
      <c r="D25" s="171" t="s">
        <v>309</v>
      </c>
      <c r="E25" s="172"/>
      <c r="F25" s="173" t="s">
        <v>310</v>
      </c>
      <c r="G25" s="174" t="s">
        <v>311</v>
      </c>
      <c r="H25" s="60"/>
      <c r="I25" s="65"/>
      <c r="J25" s="169"/>
      <c r="K25" s="60"/>
    </row>
    <row r="26" spans="1:11" ht="218.5" customHeight="1" x14ac:dyDescent="0.7">
      <c r="A26" s="70" t="s">
        <v>222</v>
      </c>
      <c r="B26" s="71" t="s">
        <v>183</v>
      </c>
      <c r="C26" s="70" t="s">
        <v>2</v>
      </c>
      <c r="D26" s="60" t="s">
        <v>276</v>
      </c>
      <c r="E26" s="57" t="s">
        <v>21</v>
      </c>
      <c r="F26" s="58" t="s">
        <v>176</v>
      </c>
      <c r="G26" s="60" t="s">
        <v>277</v>
      </c>
      <c r="H26" s="60"/>
      <c r="I26" s="60">
        <v>1</v>
      </c>
      <c r="J26" s="60">
        <v>1</v>
      </c>
      <c r="K26" s="60">
        <f>I26*J26</f>
        <v>1</v>
      </c>
    </row>
    <row r="27" spans="1:11" ht="86.5" customHeight="1" x14ac:dyDescent="0.7">
      <c r="A27" s="64" t="s">
        <v>312</v>
      </c>
      <c r="B27" s="243" t="s">
        <v>184</v>
      </c>
      <c r="C27" s="281" t="s">
        <v>52</v>
      </c>
      <c r="D27" s="73" t="s">
        <v>34</v>
      </c>
      <c r="E27" s="57" t="s">
        <v>50</v>
      </c>
      <c r="F27" s="74" t="s">
        <v>313</v>
      </c>
      <c r="G27" s="60" t="s">
        <v>314</v>
      </c>
      <c r="H27" s="60" t="s">
        <v>268</v>
      </c>
      <c r="I27" s="176"/>
      <c r="J27" s="176"/>
      <c r="K27" s="176"/>
    </row>
    <row r="28" spans="1:11" ht="86.5" customHeight="1" x14ac:dyDescent="0.7">
      <c r="A28" s="64" t="s">
        <v>177</v>
      </c>
      <c r="B28" s="244"/>
      <c r="C28" s="282"/>
      <c r="D28" s="73" t="s">
        <v>141</v>
      </c>
      <c r="E28" s="57" t="s">
        <v>123</v>
      </c>
      <c r="F28" s="74" t="s">
        <v>315</v>
      </c>
      <c r="G28" s="175" t="s">
        <v>323</v>
      </c>
      <c r="H28" s="60" t="s">
        <v>268</v>
      </c>
      <c r="I28" s="176"/>
      <c r="J28" s="176"/>
      <c r="K28" s="176"/>
    </row>
    <row r="29" spans="1:11" ht="171.65" customHeight="1" x14ac:dyDescent="0.7">
      <c r="A29" s="76" t="s">
        <v>107</v>
      </c>
      <c r="B29" s="64" t="s">
        <v>94</v>
      </c>
      <c r="C29" s="77" t="s">
        <v>167</v>
      </c>
      <c r="D29" s="59" t="s">
        <v>168</v>
      </c>
      <c r="E29" s="78" t="s">
        <v>30</v>
      </c>
      <c r="F29" s="79" t="s">
        <v>169</v>
      </c>
      <c r="G29" s="73" t="s">
        <v>53</v>
      </c>
      <c r="H29" s="80"/>
      <c r="I29" s="73">
        <v>2</v>
      </c>
      <c r="J29" s="66">
        <v>1</v>
      </c>
      <c r="K29" s="60">
        <f>I29*J29</f>
        <v>2</v>
      </c>
    </row>
    <row r="30" spans="1:11" ht="148.5" x14ac:dyDescent="0.7">
      <c r="A30" s="70" t="s">
        <v>221</v>
      </c>
      <c r="B30" s="243" t="s">
        <v>22</v>
      </c>
      <c r="C30" s="241" t="s">
        <v>0</v>
      </c>
      <c r="D30" s="247" t="s">
        <v>278</v>
      </c>
      <c r="E30" s="78" t="s">
        <v>31</v>
      </c>
      <c r="F30" s="58" t="s">
        <v>142</v>
      </c>
      <c r="G30" s="65" t="s">
        <v>279</v>
      </c>
      <c r="H30" s="60"/>
      <c r="I30" s="65">
        <v>3</v>
      </c>
      <c r="J30" s="269">
        <v>1</v>
      </c>
      <c r="K30" s="60">
        <f>I30*J30</f>
        <v>3</v>
      </c>
    </row>
    <row r="31" spans="1:11" ht="66" x14ac:dyDescent="0.7">
      <c r="A31" s="64" t="s">
        <v>187</v>
      </c>
      <c r="B31" s="244"/>
      <c r="C31" s="242"/>
      <c r="D31" s="248"/>
      <c r="E31" s="78" t="s">
        <v>95</v>
      </c>
      <c r="F31" s="58" t="s">
        <v>170</v>
      </c>
      <c r="G31" s="65" t="s">
        <v>280</v>
      </c>
      <c r="H31" s="60"/>
      <c r="I31" s="65">
        <v>2</v>
      </c>
      <c r="J31" s="271"/>
      <c r="K31" s="60">
        <f>I31*J30</f>
        <v>2</v>
      </c>
    </row>
    <row r="32" spans="1:11" ht="117" customHeight="1" x14ac:dyDescent="0.7">
      <c r="A32" s="64" t="s">
        <v>185</v>
      </c>
      <c r="B32" s="72" t="s">
        <v>23</v>
      </c>
      <c r="C32" s="77" t="s">
        <v>108</v>
      </c>
      <c r="D32" s="59" t="s">
        <v>281</v>
      </c>
      <c r="E32" s="78" t="s">
        <v>32</v>
      </c>
      <c r="F32" s="58" t="s">
        <v>122</v>
      </c>
      <c r="G32" s="60" t="s">
        <v>282</v>
      </c>
      <c r="H32" s="60"/>
      <c r="I32" s="60">
        <v>1</v>
      </c>
      <c r="J32" s="60">
        <v>1</v>
      </c>
      <c r="K32" s="60">
        <f xml:space="preserve"> J32*I32</f>
        <v>1</v>
      </c>
    </row>
    <row r="33" spans="1:12" ht="170.15" customHeight="1" x14ac:dyDescent="0.7">
      <c r="A33" s="64" t="s">
        <v>185</v>
      </c>
      <c r="B33" s="71" t="s">
        <v>25</v>
      </c>
      <c r="C33" s="70" t="s">
        <v>171</v>
      </c>
      <c r="D33" s="60" t="s">
        <v>5</v>
      </c>
      <c r="E33" s="78" t="s">
        <v>33</v>
      </c>
      <c r="F33" s="58" t="s">
        <v>143</v>
      </c>
      <c r="G33" s="60" t="s">
        <v>283</v>
      </c>
      <c r="H33" s="60"/>
      <c r="I33" s="60">
        <v>3</v>
      </c>
      <c r="J33" s="60">
        <v>1</v>
      </c>
      <c r="K33" s="60">
        <f xml:space="preserve"> J33*I33</f>
        <v>3</v>
      </c>
    </row>
    <row r="34" spans="1:12" ht="33" x14ac:dyDescent="0.7">
      <c r="A34" s="64" t="s">
        <v>92</v>
      </c>
      <c r="B34" s="72" t="s">
        <v>26</v>
      </c>
      <c r="C34" s="77" t="s">
        <v>172</v>
      </c>
      <c r="D34" s="59" t="s">
        <v>316</v>
      </c>
      <c r="E34" s="57" t="s">
        <v>27</v>
      </c>
      <c r="F34" s="58" t="s">
        <v>144</v>
      </c>
      <c r="G34" s="65" t="s">
        <v>124</v>
      </c>
      <c r="H34" s="60"/>
      <c r="I34" s="65">
        <v>3</v>
      </c>
      <c r="J34" s="65">
        <v>1</v>
      </c>
      <c r="K34" s="60">
        <f xml:space="preserve"> J34*I34</f>
        <v>3</v>
      </c>
    </row>
    <row r="35" spans="1:12" ht="66" x14ac:dyDescent="0.7">
      <c r="A35" s="64" t="s">
        <v>100</v>
      </c>
      <c r="B35" s="243" t="s">
        <v>28</v>
      </c>
      <c r="C35" s="241" t="s">
        <v>166</v>
      </c>
      <c r="D35" s="247" t="s">
        <v>317</v>
      </c>
      <c r="E35" s="57" t="s">
        <v>29</v>
      </c>
      <c r="F35" s="58" t="s">
        <v>145</v>
      </c>
      <c r="G35" s="65" t="s">
        <v>173</v>
      </c>
      <c r="H35" s="60"/>
      <c r="I35" s="65">
        <v>2</v>
      </c>
      <c r="J35" s="249">
        <v>1</v>
      </c>
      <c r="K35" s="60">
        <f xml:space="preserve"> J35*I35</f>
        <v>2</v>
      </c>
    </row>
    <row r="36" spans="1:12" ht="49.5" x14ac:dyDescent="0.7">
      <c r="A36" s="64" t="s">
        <v>185</v>
      </c>
      <c r="B36" s="244"/>
      <c r="C36" s="242"/>
      <c r="D36" s="248"/>
      <c r="E36" s="57" t="s">
        <v>147</v>
      </c>
      <c r="F36" s="58" t="s">
        <v>146</v>
      </c>
      <c r="G36" s="65" t="s">
        <v>35</v>
      </c>
      <c r="H36" s="60"/>
      <c r="I36" s="65">
        <v>1</v>
      </c>
      <c r="J36" s="250"/>
      <c r="K36" s="60">
        <f xml:space="preserve"> J35*I36</f>
        <v>1</v>
      </c>
    </row>
    <row r="37" spans="1:12" ht="186.65" customHeight="1" x14ac:dyDescent="0.7">
      <c r="A37" s="64" t="s">
        <v>186</v>
      </c>
      <c r="B37" s="72" t="s">
        <v>151</v>
      </c>
      <c r="C37" s="77" t="s">
        <v>1</v>
      </c>
      <c r="D37" s="59" t="s">
        <v>10</v>
      </c>
      <c r="E37" s="78" t="s">
        <v>153</v>
      </c>
      <c r="F37" s="79" t="s">
        <v>24</v>
      </c>
      <c r="G37" s="59" t="s">
        <v>284</v>
      </c>
      <c r="H37" s="80"/>
      <c r="I37" s="177">
        <v>2</v>
      </c>
      <c r="J37" s="177">
        <v>1</v>
      </c>
      <c r="K37" s="60">
        <f t="shared" ref="K37:K41" si="0" xml:space="preserve"> J37*I37</f>
        <v>2</v>
      </c>
    </row>
    <row r="38" spans="1:12" ht="178.5" customHeight="1" x14ac:dyDescent="0.7">
      <c r="A38" s="64" t="s">
        <v>319</v>
      </c>
      <c r="B38" s="243" t="s">
        <v>152</v>
      </c>
      <c r="C38" s="241" t="s">
        <v>318</v>
      </c>
      <c r="D38" s="245" t="s">
        <v>125</v>
      </c>
      <c r="E38" s="78" t="s">
        <v>154</v>
      </c>
      <c r="F38" s="58" t="s">
        <v>320</v>
      </c>
      <c r="G38" s="60" t="s">
        <v>321</v>
      </c>
      <c r="H38" s="60"/>
      <c r="I38" s="60">
        <v>3</v>
      </c>
      <c r="J38" s="60">
        <v>1</v>
      </c>
      <c r="K38" s="60">
        <f xml:space="preserve"> J38*I38</f>
        <v>3</v>
      </c>
    </row>
    <row r="39" spans="1:12" ht="49.5" x14ac:dyDescent="0.7">
      <c r="A39" s="64" t="s">
        <v>74</v>
      </c>
      <c r="B39" s="244"/>
      <c r="C39" s="242"/>
      <c r="D39" s="246"/>
      <c r="E39" s="78" t="s">
        <v>158</v>
      </c>
      <c r="F39" s="58" t="s">
        <v>148</v>
      </c>
      <c r="G39" s="60" t="s">
        <v>322</v>
      </c>
      <c r="H39" s="60" t="s">
        <v>268</v>
      </c>
      <c r="I39" s="176"/>
      <c r="J39" s="176"/>
      <c r="K39" s="176"/>
    </row>
    <row r="40" spans="1:12" ht="82.5" customHeight="1" x14ac:dyDescent="0.7">
      <c r="A40" s="70" t="s">
        <v>285</v>
      </c>
      <c r="B40" s="75" t="s">
        <v>160</v>
      </c>
      <c r="C40" s="81" t="s">
        <v>286</v>
      </c>
      <c r="D40" s="73" t="s">
        <v>376</v>
      </c>
      <c r="E40" s="78" t="s">
        <v>159</v>
      </c>
      <c r="F40" s="74" t="s">
        <v>149</v>
      </c>
      <c r="G40" s="73" t="s">
        <v>150</v>
      </c>
      <c r="H40" s="60"/>
      <c r="I40" s="60">
        <v>2</v>
      </c>
      <c r="J40" s="60">
        <v>1</v>
      </c>
      <c r="K40" s="60">
        <f xml:space="preserve"> J40*I40</f>
        <v>2</v>
      </c>
    </row>
    <row r="41" spans="1:12" ht="111" customHeight="1" thickBot="1" x14ac:dyDescent="0.75">
      <c r="A41" s="82" t="s">
        <v>187</v>
      </c>
      <c r="B41" s="83" t="s">
        <v>161</v>
      </c>
      <c r="C41" s="84" t="s">
        <v>40</v>
      </c>
      <c r="D41" s="85" t="s">
        <v>156</v>
      </c>
      <c r="E41" s="86" t="s">
        <v>162</v>
      </c>
      <c r="F41" s="87" t="s">
        <v>157</v>
      </c>
      <c r="G41" s="85" t="s">
        <v>155</v>
      </c>
      <c r="H41" s="88"/>
      <c r="I41" s="85">
        <v>2</v>
      </c>
      <c r="J41" s="85">
        <v>1</v>
      </c>
      <c r="K41" s="60">
        <f t="shared" si="0"/>
        <v>2</v>
      </c>
    </row>
    <row r="42" spans="1:12" ht="29.15" customHeight="1" thickBot="1" x14ac:dyDescent="0.75">
      <c r="A42" s="238" t="s">
        <v>165</v>
      </c>
      <c r="B42" s="239"/>
      <c r="C42" s="239"/>
      <c r="D42" s="239"/>
      <c r="E42" s="239"/>
      <c r="F42" s="239"/>
      <c r="G42" s="239"/>
      <c r="H42" s="239"/>
      <c r="I42" s="239"/>
      <c r="J42" s="240"/>
      <c r="K42" s="89">
        <f>SUM(K4:K41)</f>
        <v>57</v>
      </c>
      <c r="L42" s="23"/>
    </row>
    <row r="43" spans="1:12" ht="30.75" customHeight="1" x14ac:dyDescent="0.7">
      <c r="C43" s="7"/>
    </row>
    <row r="44" spans="1:12" ht="45.75" customHeight="1" x14ac:dyDescent="0.7">
      <c r="C44" s="7"/>
    </row>
    <row r="45" spans="1:12" x14ac:dyDescent="0.7">
      <c r="C45" s="7"/>
    </row>
    <row r="46" spans="1:12" x14ac:dyDescent="0.7">
      <c r="C46" s="7"/>
    </row>
    <row r="47" spans="1:12" x14ac:dyDescent="0.7">
      <c r="C47" s="7"/>
    </row>
    <row r="48" spans="1:12" x14ac:dyDescent="0.7">
      <c r="C48" s="7"/>
    </row>
  </sheetData>
  <autoFilter ref="A5:H41" xr:uid="{264BB664-DFF3-485B-A1D8-AAF0A79B78DF}"/>
  <mergeCells count="36">
    <mergeCell ref="J15:J19"/>
    <mergeCell ref="J20:J24"/>
    <mergeCell ref="J30:J31"/>
    <mergeCell ref="A6:F6"/>
    <mergeCell ref="G8:G14"/>
    <mergeCell ref="D11:D14"/>
    <mergeCell ref="C8:C14"/>
    <mergeCell ref="B8:B14"/>
    <mergeCell ref="B27:B28"/>
    <mergeCell ref="C27:C28"/>
    <mergeCell ref="G15:G19"/>
    <mergeCell ref="D15:D19"/>
    <mergeCell ref="C15:C19"/>
    <mergeCell ref="B15:B19"/>
    <mergeCell ref="B30:B31"/>
    <mergeCell ref="C30:C31"/>
    <mergeCell ref="D30:D31"/>
    <mergeCell ref="A15:A19"/>
    <mergeCell ref="B1:G1"/>
    <mergeCell ref="B2:G2"/>
    <mergeCell ref="B3:C3"/>
    <mergeCell ref="B4:G4"/>
    <mergeCell ref="B7:C7"/>
    <mergeCell ref="E7:F7"/>
    <mergeCell ref="B20:B24"/>
    <mergeCell ref="C20:C24"/>
    <mergeCell ref="D20:D24"/>
    <mergeCell ref="D8:D10"/>
    <mergeCell ref="A42:J42"/>
    <mergeCell ref="C38:C39"/>
    <mergeCell ref="B38:B39"/>
    <mergeCell ref="D38:D39"/>
    <mergeCell ref="B35:B36"/>
    <mergeCell ref="C35:C36"/>
    <mergeCell ref="D35:D36"/>
    <mergeCell ref="J35:J36"/>
  </mergeCells>
  <conditionalFormatting sqref="H8:H14">
    <cfRule type="containsText" dxfId="7" priority="25" operator="containsText" text="W">
      <formula>NOT(ISERROR(SEARCH("W",H8)))</formula>
    </cfRule>
    <cfRule type="containsText" dxfId="6" priority="26" operator="containsText" text="Ü">
      <formula>NOT(ISERROR(SEARCH("Ü",H8)))</formula>
    </cfRule>
    <cfRule type="containsText" dxfId="5" priority="27" operator="containsText" text="A">
      <formula>NOT(ISERROR(SEARCH("A",H8)))</formula>
    </cfRule>
    <cfRule type="containsText" dxfId="4" priority="28" operator="containsText" text="Ü">
      <formula>NOT(ISERROR(SEARCH("Ü",H8)))</formula>
    </cfRule>
  </conditionalFormatting>
  <conditionalFormatting sqref="H20:H41">
    <cfRule type="containsText" dxfId="3" priority="1" operator="containsText" text="W">
      <formula>NOT(ISERROR(SEARCH("W",H20)))</formula>
    </cfRule>
    <cfRule type="containsText" dxfId="2" priority="2" operator="containsText" text="Ü">
      <formula>NOT(ISERROR(SEARCH("Ü",H20)))</formula>
    </cfRule>
    <cfRule type="containsText" dxfId="1" priority="3" operator="containsText" text="A">
      <formula>NOT(ISERROR(SEARCH("A",H20)))</formula>
    </cfRule>
    <cfRule type="containsText" dxfId="0" priority="4" operator="containsText" text="Ü">
      <formula>NOT(ISERROR(SEARCH("Ü",H20)))</formula>
    </cfRule>
  </conditionalFormatting>
  <pageMargins left="0.7" right="0.7" top="0.78740157499999996" bottom="0.78740157499999996" header="0.3" footer="0.3"/>
  <pageSetup paperSize="9" orientation="portrait"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zoomScale="85" zoomScaleNormal="85" workbookViewId="0">
      <selection activeCell="B21" sqref="B21"/>
    </sheetView>
  </sheetViews>
  <sheetFormatPr baseColWidth="10" defaultColWidth="10.6640625" defaultRowHeight="21" x14ac:dyDescent="0.7"/>
  <cols>
    <col min="1" max="1" width="3.6640625" style="12" customWidth="1"/>
    <col min="2" max="2" width="100.265625" style="12" customWidth="1"/>
    <col min="3" max="3" width="41.265625" style="12" customWidth="1"/>
    <col min="4" max="5" width="10.6640625" style="12"/>
    <col min="6" max="6" width="17.6640625" style="12" customWidth="1"/>
    <col min="7" max="7" width="21.06640625" style="12" customWidth="1"/>
    <col min="8" max="16384" width="10.6640625" style="12"/>
  </cols>
  <sheetData>
    <row r="1" spans="1:9" ht="96.65" customHeight="1" x14ac:dyDescent="0.7">
      <c r="A1" s="287" t="s">
        <v>365</v>
      </c>
      <c r="B1" s="288"/>
    </row>
    <row r="2" spans="1:9" ht="22.5" customHeight="1" x14ac:dyDescent="0.7">
      <c r="A2" s="289"/>
      <c r="B2" s="289"/>
    </row>
    <row r="3" spans="1:9" ht="23.15" customHeight="1" x14ac:dyDescent="0.7">
      <c r="A3" s="179"/>
      <c r="B3" s="178" t="s">
        <v>126</v>
      </c>
      <c r="C3" s="180"/>
    </row>
    <row r="4" spans="1:9" ht="92.15" customHeight="1" x14ac:dyDescent="0.7">
      <c r="A4" s="185"/>
      <c r="B4" s="197" t="s">
        <v>342</v>
      </c>
      <c r="C4" s="180"/>
    </row>
    <row r="5" spans="1:9" ht="26.15" customHeight="1" x14ac:dyDescent="0.7">
      <c r="A5" s="179"/>
      <c r="B5" s="178"/>
      <c r="C5" s="180"/>
    </row>
    <row r="6" spans="1:9" ht="26.15" customHeight="1" x14ac:dyDescent="0.7">
      <c r="A6" s="201" t="s">
        <v>360</v>
      </c>
      <c r="B6" s="178" t="s">
        <v>359</v>
      </c>
      <c r="C6" s="180"/>
    </row>
    <row r="7" spans="1:9" ht="25.5" customHeight="1" x14ac:dyDescent="0.7">
      <c r="A7" s="199" t="s">
        <v>127</v>
      </c>
      <c r="B7" s="197" t="s">
        <v>212</v>
      </c>
      <c r="C7" s="180"/>
    </row>
    <row r="8" spans="1:9" ht="25.5" customHeight="1" x14ac:dyDescent="0.7">
      <c r="A8" s="199" t="s">
        <v>128</v>
      </c>
      <c r="B8" s="197" t="s">
        <v>335</v>
      </c>
      <c r="C8" s="180"/>
    </row>
    <row r="9" spans="1:9" ht="25.5" customHeight="1" x14ac:dyDescent="0.7">
      <c r="A9" s="199" t="s">
        <v>339</v>
      </c>
      <c r="B9" s="197" t="s">
        <v>336</v>
      </c>
      <c r="C9" s="180"/>
    </row>
    <row r="10" spans="1:9" ht="25.5" customHeight="1" x14ac:dyDescent="0.7">
      <c r="A10" s="199" t="s">
        <v>340</v>
      </c>
      <c r="B10" s="197" t="s">
        <v>337</v>
      </c>
      <c r="C10" s="180"/>
    </row>
    <row r="11" spans="1:9" ht="25.5" customHeight="1" x14ac:dyDescent="0.7">
      <c r="A11" s="199" t="s">
        <v>341</v>
      </c>
      <c r="B11" s="197" t="s">
        <v>338</v>
      </c>
      <c r="C11" s="180"/>
    </row>
    <row r="12" spans="1:9" ht="25.5" customHeight="1" x14ac:dyDescent="0.7">
      <c r="C12" s="180"/>
    </row>
    <row r="13" spans="1:9" ht="23.5" customHeight="1" x14ac:dyDescent="0.7">
      <c r="A13" s="201" t="s">
        <v>358</v>
      </c>
      <c r="B13" s="178" t="s">
        <v>357</v>
      </c>
      <c r="C13" s="180"/>
      <c r="D13" s="16"/>
      <c r="E13" s="16"/>
      <c r="F13" s="16"/>
      <c r="G13" s="16"/>
      <c r="H13" s="16"/>
      <c r="I13" s="16"/>
    </row>
    <row r="14" spans="1:9" ht="41.5" customHeight="1" x14ac:dyDescent="0.7">
      <c r="A14" s="199" t="s">
        <v>129</v>
      </c>
      <c r="B14" s="197" t="s">
        <v>354</v>
      </c>
      <c r="C14" s="180"/>
      <c r="D14" s="16"/>
      <c r="E14" s="16"/>
      <c r="F14" s="16"/>
      <c r="G14" s="16"/>
      <c r="H14" s="16"/>
      <c r="I14" s="16"/>
    </row>
    <row r="15" spans="1:9" ht="23.5" customHeight="1" x14ac:dyDescent="0.7">
      <c r="A15" s="179"/>
      <c r="B15" s="178"/>
      <c r="C15" s="180"/>
      <c r="D15" s="16"/>
      <c r="E15" s="16"/>
      <c r="F15" s="16"/>
      <c r="G15" s="16"/>
      <c r="H15" s="16"/>
      <c r="I15" s="16"/>
    </row>
    <row r="16" spans="1:9" ht="29.5" customHeight="1" x14ac:dyDescent="0.7">
      <c r="A16" s="200" t="s">
        <v>356</v>
      </c>
      <c r="B16" s="178" t="s">
        <v>355</v>
      </c>
      <c r="C16" s="180"/>
      <c r="D16" s="16"/>
      <c r="E16" s="16"/>
      <c r="F16" s="16"/>
      <c r="G16" s="16"/>
      <c r="H16" s="16"/>
      <c r="I16" s="16"/>
    </row>
    <row r="17" spans="1:3" ht="55" customHeight="1" x14ac:dyDescent="0.7">
      <c r="A17" s="196" t="s">
        <v>130</v>
      </c>
      <c r="B17" s="197" t="s">
        <v>351</v>
      </c>
      <c r="C17" s="180"/>
    </row>
    <row r="18" spans="1:3" ht="65.5" customHeight="1" x14ac:dyDescent="0.7">
      <c r="A18" s="196" t="s">
        <v>131</v>
      </c>
      <c r="B18" s="198" t="s">
        <v>366</v>
      </c>
      <c r="C18" s="180"/>
    </row>
    <row r="19" spans="1:3" ht="47.5" customHeight="1" x14ac:dyDescent="0.7">
      <c r="A19" s="196" t="s">
        <v>132</v>
      </c>
      <c r="B19" s="197" t="s">
        <v>367</v>
      </c>
      <c r="C19" s="182"/>
    </row>
    <row r="20" spans="1:3" ht="51" customHeight="1" x14ac:dyDescent="0.7">
      <c r="A20" s="196" t="s">
        <v>133</v>
      </c>
      <c r="B20" s="197" t="s">
        <v>352</v>
      </c>
      <c r="C20" s="182"/>
    </row>
    <row r="21" spans="1:3" ht="70" customHeight="1" x14ac:dyDescent="0.7">
      <c r="A21" s="196" t="s">
        <v>134</v>
      </c>
      <c r="B21" s="197" t="s">
        <v>368</v>
      </c>
      <c r="C21" s="183" t="s">
        <v>136</v>
      </c>
    </row>
    <row r="22" spans="1:3" ht="37" customHeight="1" x14ac:dyDescent="0.7">
      <c r="A22" s="196" t="s">
        <v>135</v>
      </c>
      <c r="B22" s="197" t="s">
        <v>353</v>
      </c>
      <c r="C22" s="194"/>
    </row>
    <row r="23" spans="1:3" x14ac:dyDescent="0.7">
      <c r="A23" s="180"/>
      <c r="B23" s="180"/>
      <c r="C23" s="194"/>
    </row>
    <row r="24" spans="1:3" x14ac:dyDescent="0.7">
      <c r="A24" s="201" t="s">
        <v>362</v>
      </c>
      <c r="B24" s="178" t="s">
        <v>361</v>
      </c>
      <c r="C24" s="195"/>
    </row>
    <row r="25" spans="1:3" ht="38.5" customHeight="1" x14ac:dyDescent="0.7">
      <c r="A25" s="196" t="s">
        <v>137</v>
      </c>
      <c r="B25" s="197" t="s">
        <v>348</v>
      </c>
      <c r="C25" s="194"/>
    </row>
    <row r="26" spans="1:3" ht="52" customHeight="1" x14ac:dyDescent="0.7">
      <c r="A26" s="196" t="s">
        <v>138</v>
      </c>
      <c r="B26" s="197" t="s">
        <v>349</v>
      </c>
      <c r="C26" s="181" t="s">
        <v>343</v>
      </c>
    </row>
    <row r="27" spans="1:3" ht="30.75" customHeight="1" x14ac:dyDescent="0.7">
      <c r="A27" s="196" t="s">
        <v>139</v>
      </c>
      <c r="B27" s="197" t="s">
        <v>350</v>
      </c>
      <c r="C27" s="180"/>
    </row>
    <row r="28" spans="1:3" x14ac:dyDescent="0.7">
      <c r="A28" s="180"/>
      <c r="B28" s="180"/>
      <c r="C28" s="180"/>
    </row>
    <row r="29" spans="1:3" x14ac:dyDescent="0.7">
      <c r="A29" s="184" t="s">
        <v>364</v>
      </c>
      <c r="B29" s="184" t="s">
        <v>363</v>
      </c>
      <c r="C29" s="180"/>
    </row>
    <row r="30" spans="1:3" ht="33" x14ac:dyDescent="0.7">
      <c r="A30" s="196" t="s">
        <v>140</v>
      </c>
      <c r="B30" s="197" t="s">
        <v>344</v>
      </c>
      <c r="C30" s="180"/>
    </row>
    <row r="31" spans="1:3" x14ac:dyDescent="0.7">
      <c r="A31" s="180"/>
      <c r="B31" s="180"/>
      <c r="C31" s="180"/>
    </row>
  </sheetData>
  <mergeCells count="2">
    <mergeCell ref="A1:B1"/>
    <mergeCell ref="A2:B2"/>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12BD-5D88-4EA6-97B9-228F9CDCF204}">
  <dimension ref="A1:G21"/>
  <sheetViews>
    <sheetView zoomScaleNormal="100" workbookViewId="0">
      <selection activeCell="D8" sqref="D8"/>
    </sheetView>
  </sheetViews>
  <sheetFormatPr baseColWidth="10" defaultColWidth="11.19921875" defaultRowHeight="14" x14ac:dyDescent="0.3"/>
  <cols>
    <col min="1" max="16384" width="11.19921875" style="55"/>
  </cols>
  <sheetData>
    <row r="1" spans="1:7" ht="37.5" customHeight="1" x14ac:dyDescent="0.3">
      <c r="A1" s="296" t="s">
        <v>324</v>
      </c>
      <c r="B1" s="296"/>
      <c r="C1" s="296"/>
      <c r="D1" s="296"/>
      <c r="E1" s="296"/>
      <c r="F1" s="296"/>
      <c r="G1" s="186"/>
    </row>
    <row r="2" spans="1:7" x14ac:dyDescent="0.3">
      <c r="A2" s="222" t="s">
        <v>212</v>
      </c>
      <c r="B2" s="223"/>
      <c r="C2" s="297"/>
      <c r="D2" s="298"/>
      <c r="E2" s="298"/>
      <c r="F2" s="298"/>
      <c r="G2" s="193"/>
    </row>
    <row r="3" spans="1:7" x14ac:dyDescent="0.3">
      <c r="A3" s="290"/>
      <c r="B3" s="291"/>
      <c r="C3" s="291"/>
      <c r="D3" s="291"/>
      <c r="E3" s="291"/>
      <c r="F3" s="291"/>
      <c r="G3" s="186"/>
    </row>
    <row r="4" spans="1:7" x14ac:dyDescent="0.3">
      <c r="A4" s="222" t="s">
        <v>325</v>
      </c>
      <c r="B4" s="223"/>
      <c r="C4" s="299"/>
      <c r="D4" s="300"/>
      <c r="E4" s="300"/>
      <c r="F4" s="301"/>
      <c r="G4" s="186"/>
    </row>
    <row r="5" spans="1:7" x14ac:dyDescent="0.3">
      <c r="A5" s="290"/>
      <c r="B5" s="291"/>
      <c r="C5" s="291"/>
      <c r="D5" s="291"/>
      <c r="E5" s="291"/>
      <c r="F5" s="291"/>
      <c r="G5" s="186"/>
    </row>
    <row r="6" spans="1:7" x14ac:dyDescent="0.3">
      <c r="A6" s="222" t="s">
        <v>369</v>
      </c>
      <c r="B6" s="223"/>
      <c r="C6" s="292"/>
      <c r="D6" s="293"/>
      <c r="E6" s="293"/>
      <c r="F6" s="294"/>
      <c r="G6" s="193"/>
    </row>
    <row r="7" spans="1:7" x14ac:dyDescent="0.3">
      <c r="A7" s="186"/>
      <c r="B7" s="186"/>
      <c r="C7" s="192"/>
      <c r="D7" s="186"/>
      <c r="E7" s="186"/>
      <c r="F7" s="186"/>
      <c r="G7" s="186"/>
    </row>
    <row r="8" spans="1:7" ht="48" x14ac:dyDescent="0.3">
      <c r="A8" s="142" t="s">
        <v>326</v>
      </c>
      <c r="B8" s="142" t="s">
        <v>327</v>
      </c>
      <c r="C8" s="142" t="s">
        <v>328</v>
      </c>
      <c r="D8" s="142" t="s">
        <v>370</v>
      </c>
      <c r="E8" s="142" t="s">
        <v>329</v>
      </c>
      <c r="F8" s="142" t="s">
        <v>330</v>
      </c>
      <c r="G8" s="187"/>
    </row>
    <row r="9" spans="1:7" ht="32" x14ac:dyDescent="0.3">
      <c r="A9" s="143">
        <v>1</v>
      </c>
      <c r="B9" s="188">
        <v>45676</v>
      </c>
      <c r="C9" s="188">
        <v>45669</v>
      </c>
      <c r="D9" s="143" t="s">
        <v>331</v>
      </c>
      <c r="E9" s="143" t="s">
        <v>332</v>
      </c>
      <c r="F9" s="144">
        <v>1400</v>
      </c>
      <c r="G9" s="187"/>
    </row>
    <row r="10" spans="1:7" ht="32" x14ac:dyDescent="0.3">
      <c r="A10" s="146">
        <v>2</v>
      </c>
      <c r="B10" s="188">
        <v>45703</v>
      </c>
      <c r="C10" s="188">
        <v>45698</v>
      </c>
      <c r="D10" s="146" t="s">
        <v>333</v>
      </c>
      <c r="E10" s="146" t="s">
        <v>259</v>
      </c>
      <c r="F10" s="144">
        <v>2500</v>
      </c>
      <c r="G10" s="187"/>
    </row>
    <row r="11" spans="1:7" ht="16" x14ac:dyDescent="0.3">
      <c r="A11" s="146">
        <v>3</v>
      </c>
      <c r="B11" s="189"/>
      <c r="C11" s="188"/>
      <c r="D11" s="146"/>
      <c r="E11" s="146"/>
      <c r="F11" s="144"/>
      <c r="G11" s="187"/>
    </row>
    <row r="12" spans="1:7" ht="16" x14ac:dyDescent="0.3">
      <c r="A12" s="143">
        <v>4</v>
      </c>
      <c r="B12" s="188"/>
      <c r="C12" s="188"/>
      <c r="D12" s="146"/>
      <c r="E12" s="146"/>
      <c r="F12" s="144"/>
      <c r="G12" s="187"/>
    </row>
    <row r="13" spans="1:7" ht="16" x14ac:dyDescent="0.3">
      <c r="A13" s="146">
        <v>5</v>
      </c>
      <c r="B13" s="188"/>
      <c r="C13" s="188"/>
      <c r="D13" s="143"/>
      <c r="E13" s="143"/>
      <c r="F13" s="157"/>
      <c r="G13" s="187"/>
    </row>
    <row r="14" spans="1:7" ht="16" x14ac:dyDescent="0.3">
      <c r="A14" s="146">
        <v>6</v>
      </c>
      <c r="B14" s="188"/>
      <c r="C14" s="188"/>
      <c r="D14" s="143"/>
      <c r="E14" s="143"/>
      <c r="F14" s="157"/>
      <c r="G14" s="187"/>
    </row>
    <row r="15" spans="1:7" ht="16" x14ac:dyDescent="0.3">
      <c r="A15" s="143">
        <v>7</v>
      </c>
      <c r="B15" s="188"/>
      <c r="C15" s="188"/>
      <c r="D15" s="143"/>
      <c r="E15" s="143"/>
      <c r="F15" s="157"/>
      <c r="G15" s="187"/>
    </row>
    <row r="16" spans="1:7" ht="16" x14ac:dyDescent="0.3">
      <c r="A16" s="146">
        <v>8</v>
      </c>
      <c r="B16" s="188"/>
      <c r="C16" s="188"/>
      <c r="D16" s="143"/>
      <c r="E16" s="143"/>
      <c r="F16" s="157"/>
      <c r="G16" s="187"/>
    </row>
    <row r="17" spans="1:7" ht="16" x14ac:dyDescent="0.3">
      <c r="A17" s="146">
        <v>9</v>
      </c>
      <c r="B17" s="188"/>
      <c r="C17" s="188"/>
      <c r="D17" s="143"/>
      <c r="E17" s="143"/>
      <c r="F17" s="157"/>
      <c r="G17" s="187"/>
    </row>
    <row r="18" spans="1:7" ht="16" x14ac:dyDescent="0.3">
      <c r="A18" s="143">
        <v>10</v>
      </c>
      <c r="B18" s="188"/>
      <c r="C18" s="188"/>
      <c r="D18" s="143"/>
      <c r="E18" s="143"/>
      <c r="F18" s="157"/>
      <c r="G18" s="187"/>
    </row>
    <row r="19" spans="1:7" ht="16" x14ac:dyDescent="0.3">
      <c r="A19" s="146">
        <v>11</v>
      </c>
      <c r="B19" s="188"/>
      <c r="C19" s="188"/>
      <c r="D19" s="143"/>
      <c r="E19" s="143"/>
      <c r="F19" s="157"/>
      <c r="G19" s="187"/>
    </row>
    <row r="20" spans="1:7" ht="16" x14ac:dyDescent="0.3">
      <c r="A20" s="143"/>
      <c r="B20" s="143"/>
      <c r="C20" s="188"/>
      <c r="D20" s="190"/>
      <c r="E20" s="191"/>
      <c r="F20" s="157"/>
      <c r="G20" s="187"/>
    </row>
    <row r="21" spans="1:7" ht="16.5" thickBot="1" x14ac:dyDescent="0.35">
      <c r="A21" s="213" t="s">
        <v>334</v>
      </c>
      <c r="B21" s="213"/>
      <c r="C21" s="213"/>
      <c r="D21" s="213"/>
      <c r="E21" s="295"/>
      <c r="F21" s="153">
        <f>F9+F10+F11+F12+F13+F20</f>
        <v>3900</v>
      </c>
      <c r="G21" s="187"/>
    </row>
  </sheetData>
  <mergeCells count="10">
    <mergeCell ref="A5:F5"/>
    <mergeCell ref="A6:B6"/>
    <mergeCell ref="C6:F6"/>
    <mergeCell ref="A21:E21"/>
    <mergeCell ref="A1:F1"/>
    <mergeCell ref="A2:B2"/>
    <mergeCell ref="C2:F2"/>
    <mergeCell ref="A3:F3"/>
    <mergeCell ref="A4:B4"/>
    <mergeCell ref="C4:F4"/>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CE7638FBC4A6F4DA508E4AAC0FB4636" ma:contentTypeVersion="0" ma:contentTypeDescription="Ein neues Dokument erstellen." ma:contentTypeScope="" ma:versionID="9ef49fcb75f4692241c0ad251c6b640b">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B2D577-AB06-4B31-8DD0-18265B6DB462}">
  <ds:schemaRefs>
    <ds:schemaRef ds:uri="http://schemas.microsoft.com/sharepoint/v3/contenttype/forms"/>
  </ds:schemaRefs>
</ds:datastoreItem>
</file>

<file path=customXml/itemProps2.xml><?xml version="1.0" encoding="utf-8"?>
<ds:datastoreItem xmlns:ds="http://schemas.openxmlformats.org/officeDocument/2006/customXml" ds:itemID="{029D4E5A-2371-4C4A-BE1F-D2FAFCB0D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7464E73-8F33-4289-924D-DE5E13374FE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Inhalt -&gt;</vt:lpstr>
      <vt:lpstr>1) Förderantrag</vt:lpstr>
      <vt:lpstr>2) Antragshilfe Zeit-Kostenplan</vt:lpstr>
      <vt:lpstr>3) Kriterienmatrix</vt:lpstr>
      <vt:lpstr>4) Berichtsvorlage</vt:lpstr>
      <vt:lpstr>5) Belegliste</vt:lpstr>
    </vt:vector>
  </TitlesOfParts>
  <Company>adelphi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Serre - adelphi</dc:creator>
  <cp:lastModifiedBy>Lisa Keusen - adelphi</cp:lastModifiedBy>
  <dcterms:created xsi:type="dcterms:W3CDTF">2020-02-14T10:44:05Z</dcterms:created>
  <dcterms:modified xsi:type="dcterms:W3CDTF">2025-04-03T10:37:42Z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0x0101000CE7638FBC4A6F4DA508E4AAC0FB4636</vt:lpwstr>
  </property>
</Properties>
</file>